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H:\Regatta Week\2018\Forms\"/>
    </mc:Choice>
  </mc:AlternateContent>
  <xr:revisionPtr revIDLastSave="0" documentId="10_ncr:8100000_{ADA95FBB-25FA-4211-B07F-66AB0589FCB0}" xr6:coauthVersionLast="33" xr6:coauthVersionMax="33" xr10:uidLastSave="{00000000-0000-0000-0000-000000000000}"/>
  <bookViews>
    <workbookView xWindow="240" yWindow="45" windowWidth="18195" windowHeight="7995" xr2:uid="{00000000-000D-0000-FFFF-FFFF00000000}"/>
  </bookViews>
  <sheets>
    <sheet name="Form Locked" sheetId="1" r:id="rId1"/>
  </sheets>
  <definedNames>
    <definedName name="_xlnm.Print_Area" localSheetId="0">'Form Locked'!$A$1:$M$82</definedName>
  </definedNames>
  <calcPr calcId="162913"/>
</workbook>
</file>

<file path=xl/calcChain.xml><?xml version="1.0" encoding="utf-8"?>
<calcChain xmlns="http://schemas.openxmlformats.org/spreadsheetml/2006/main">
  <c r="M36" i="1" l="1"/>
  <c r="J34" i="1"/>
  <c r="M34" i="1" s="1"/>
  <c r="C33" i="1"/>
  <c r="L35" i="1" s="1"/>
  <c r="E33" i="1" s="1"/>
  <c r="M35" i="1" s="1"/>
  <c r="M33" i="1" l="1"/>
  <c r="M37" i="1"/>
</calcChain>
</file>

<file path=xl/sharedStrings.xml><?xml version="1.0" encoding="utf-8"?>
<sst xmlns="http://schemas.openxmlformats.org/spreadsheetml/2006/main" count="104" uniqueCount="104">
  <si>
    <t xml:space="preserve">HBSC Family Sailing &amp; Fun Week </t>
  </si>
  <si>
    <t>THE PRIMERY NAME ON THIS FORM MUST BE A CURRENT ADULT CLUB MEMBER</t>
  </si>
  <si>
    <t xml:space="preserve">Please Fill in only areas in Grey </t>
  </si>
  <si>
    <r>
      <t xml:space="preserve">Please fill section </t>
    </r>
    <r>
      <rPr>
        <b/>
        <sz val="11"/>
        <color theme="1"/>
        <rFont val="Calibri"/>
        <family val="2"/>
      </rPr>
      <t>A</t>
    </r>
    <r>
      <rPr>
        <sz val="11"/>
        <color theme="1"/>
        <rFont val="Calibri"/>
        <family val="2"/>
      </rPr>
      <t xml:space="preserve"> below </t>
    </r>
    <r>
      <rPr>
        <b/>
        <sz val="11"/>
        <color theme="1"/>
        <rFont val="Calibri"/>
        <family val="2"/>
      </rPr>
      <t>General Information.</t>
    </r>
  </si>
  <si>
    <t>Primary Name</t>
  </si>
  <si>
    <t>Total Number in Party</t>
  </si>
  <si>
    <t>Answer to be Yes or No</t>
  </si>
  <si>
    <t>Camping space needed for</t>
  </si>
  <si>
    <t>Caravans</t>
  </si>
  <si>
    <t>Tents</t>
  </si>
  <si>
    <t>Motorhome</t>
  </si>
  <si>
    <t>Electrical Hook Up needed</t>
  </si>
  <si>
    <t>Please advise how many spaces needed</t>
  </si>
  <si>
    <t>Total of Adults not wanting to do any duties at £40 pppw</t>
  </si>
  <si>
    <t># if you need to use a Club Boat</t>
  </si>
  <si>
    <t>(See A overleaf)</t>
  </si>
  <si>
    <r>
      <t xml:space="preserve">Please fill </t>
    </r>
    <r>
      <rPr>
        <b/>
        <sz val="12"/>
        <color theme="1"/>
        <rFont val="Calibri"/>
        <family val="2"/>
      </rPr>
      <t xml:space="preserve">section B below for ALL participants </t>
    </r>
    <r>
      <rPr>
        <sz val="12"/>
        <color theme="1"/>
        <rFont val="Calibri"/>
        <family val="2"/>
      </rPr>
      <t>&amp; section C below as Necessary.</t>
    </r>
  </si>
  <si>
    <t>(An Adult is anyone 18+ as of 20th June 2018)</t>
  </si>
  <si>
    <t xml:space="preserve">COSTS PER WEEK: </t>
  </si>
  <si>
    <t xml:space="preserve">Adult - £95.00 </t>
  </si>
  <si>
    <t>Children  (4 to 9) - £50.00</t>
  </si>
  <si>
    <t>Children   (10 to 17) - £70.00</t>
  </si>
  <si>
    <t>Sailing Only</t>
  </si>
  <si>
    <t>Adult - £10 pd / £30 pw</t>
  </si>
  <si>
    <t xml:space="preserve">**COSTS PER DAY: </t>
  </si>
  <si>
    <t>Adult - £20.00</t>
  </si>
  <si>
    <t>Children  (4 to 9) - £ 10.50</t>
  </si>
  <si>
    <t>Children   (10 to 17) - £15.00</t>
  </si>
  <si>
    <t>Child - £5.50 pd / £16.50 pw</t>
  </si>
  <si>
    <t xml:space="preserve">**SAILING &amp; AFTERNOON TO 17:00 </t>
  </si>
  <si>
    <t>Adult - £15 pd / £45 pw</t>
  </si>
  <si>
    <t>Children - £8 pd / £24 pw</t>
  </si>
  <si>
    <t>** SOCIAL ONLY PER DAY:</t>
  </si>
  <si>
    <r>
      <t xml:space="preserve">Sun &amp; Thurs </t>
    </r>
    <r>
      <rPr>
        <sz val="11"/>
        <color theme="1"/>
        <rFont val="Calibri"/>
        <family val="2"/>
        <scheme val="minor"/>
      </rPr>
      <t xml:space="preserve">- £8 Ad, £3 (4-9), £6 (10-18)          </t>
    </r>
    <r>
      <rPr>
        <b/>
        <sz val="11"/>
        <color theme="1"/>
        <rFont val="Calibri"/>
        <family val="2"/>
        <scheme val="minor"/>
      </rPr>
      <t xml:space="preserve">Mon &amp; Tues </t>
    </r>
    <r>
      <rPr>
        <sz val="11"/>
        <color theme="1"/>
        <rFont val="Calibri"/>
        <family val="2"/>
        <scheme val="minor"/>
      </rPr>
      <t xml:space="preserve">- £10 Ad, £6 (4-9), £8 (10-18) </t>
    </r>
  </si>
  <si>
    <r>
      <t xml:space="preserve">Wed - </t>
    </r>
    <r>
      <rPr>
        <sz val="11"/>
        <color theme="1"/>
        <rFont val="Calibri"/>
        <family val="2"/>
        <scheme val="minor"/>
      </rPr>
      <t>£15 Ad, £8 (4-9), £12 (10-18)</t>
    </r>
    <r>
      <rPr>
        <b/>
        <sz val="11"/>
        <color theme="1"/>
        <rFont val="Calibri"/>
        <family val="2"/>
        <scheme val="minor"/>
      </rPr>
      <t xml:space="preserve">          Fri </t>
    </r>
    <r>
      <rPr>
        <sz val="11"/>
        <color theme="1"/>
        <rFont val="Calibri"/>
        <family val="2"/>
        <scheme val="minor"/>
      </rPr>
      <t xml:space="preserve"> - £15 Ad, £ (4-9), £10 (10-18)</t>
    </r>
  </si>
  <si>
    <t>Section B: Entrants Information.</t>
  </si>
  <si>
    <r>
      <t>If there is more than 10 persons in your party please complete a 2</t>
    </r>
    <r>
      <rPr>
        <b/>
        <vertAlign val="superscript"/>
        <sz val="8"/>
        <color rgb="FF000000"/>
        <rFont val="Calibri"/>
        <family val="2"/>
        <scheme val="minor"/>
      </rPr>
      <t>nd</t>
    </r>
    <r>
      <rPr>
        <b/>
        <sz val="8"/>
        <color rgb="FF000000"/>
        <rFont val="Calibri"/>
        <family val="2"/>
        <scheme val="minor"/>
      </rPr>
      <t xml:space="preserve"> form</t>
    </r>
  </si>
  <si>
    <t>Full Name</t>
  </si>
  <si>
    <r>
      <t>“</t>
    </r>
    <r>
      <rPr>
        <b/>
        <u/>
        <sz val="9"/>
        <color theme="1"/>
        <rFont val="Calibri"/>
        <family val="2"/>
        <scheme val="minor"/>
      </rPr>
      <t>A</t>
    </r>
    <r>
      <rPr>
        <b/>
        <sz val="9"/>
        <color theme="1"/>
        <rFont val="Calibri"/>
        <family val="2"/>
        <scheme val="minor"/>
      </rPr>
      <t>” for Adult or Age for Child</t>
    </r>
  </si>
  <si>
    <t xml:space="preserve">See Below </t>
  </si>
  <si>
    <t>"#"  if you are happy to do duties</t>
  </si>
  <si>
    <t>Total to pay</t>
  </si>
  <si>
    <t>*Special Diet</t>
  </si>
  <si>
    <t>Main Fleet Sailing</t>
  </si>
  <si>
    <t xml:space="preserve">Short Course Sailing </t>
  </si>
  <si>
    <t>Cadet Sailing</t>
  </si>
  <si>
    <t>Not Sailing</t>
  </si>
  <si>
    <t>Sailing &amp; A/noon</t>
  </si>
  <si>
    <t>If Social Only</t>
  </si>
  <si>
    <t>Sub Total Above  £</t>
  </si>
  <si>
    <t>No duties Surcharge for</t>
  </si>
  <si>
    <t>adults at £40 each</t>
  </si>
  <si>
    <t>Late Payment Fee of 10% will be expected on any forms received after 25th June 2018.</t>
  </si>
  <si>
    <t xml:space="preserve">  Days Countdown/Late</t>
  </si>
  <si>
    <r>
      <t xml:space="preserve">Electrical Hook Up for Regatta Week is </t>
    </r>
    <r>
      <rPr>
        <b/>
        <sz val="12"/>
        <color theme="1"/>
        <rFont val="Calibri"/>
        <family val="2"/>
        <scheme val="minor"/>
      </rPr>
      <t>£15.00</t>
    </r>
  </si>
  <si>
    <t>Final Total   £</t>
  </si>
  <si>
    <t>Section C: Special Requirements.</t>
  </si>
  <si>
    <r>
      <t>*</t>
    </r>
    <r>
      <rPr>
        <b/>
        <sz val="11"/>
        <color theme="1"/>
        <rFont val="Calibri"/>
        <family val="2"/>
        <scheme val="minor"/>
      </rPr>
      <t xml:space="preserve"> Special Dietary Codes. Please circle as Necessary</t>
    </r>
  </si>
  <si>
    <t>|   NRM = No Red Meat   |   Veg = Vegetarian   |   V = Vegan   |   F = Will eat Fish   |   NP = No Pork   |   C = Coeliac/Gluten intolerant   |    Ch = Will eat Chicken   |</t>
  </si>
  <si>
    <r>
      <t>**</t>
    </r>
    <r>
      <rPr>
        <b/>
        <sz val="11"/>
        <color theme="1"/>
        <rFont val="Calibri"/>
        <family val="2"/>
        <scheme val="minor"/>
      </rPr>
      <t xml:space="preserve"> For Day Attendance only Please delete days not attending or advise on email</t>
    </r>
  </si>
  <si>
    <t xml:space="preserve">   Monday   </t>
  </si>
  <si>
    <t xml:space="preserve">   Tuesday</t>
  </si>
  <si>
    <t xml:space="preserve">   Wednesday   </t>
  </si>
  <si>
    <t xml:space="preserve">   Thursday   </t>
  </si>
  <si>
    <t xml:space="preserve">   Friday   </t>
  </si>
  <si>
    <t>Please send the completed form by email to both :</t>
  </si>
  <si>
    <t>sandiehockley@tiscali.co.uk</t>
  </si>
  <si>
    <t>Sandra Hockley at Brook Cottage, Chelmsford Road, Great Dunmow, Essex.  CM6 1LW</t>
  </si>
  <si>
    <t>teresadawn@talktalk.net</t>
  </si>
  <si>
    <r>
      <t>Entry forms must be returned no later than Tue</t>
    </r>
    <r>
      <rPr>
        <b/>
        <u/>
        <sz val="16"/>
        <color theme="1"/>
        <rFont val="Arial"/>
        <family val="2"/>
      </rPr>
      <t>sday 25</t>
    </r>
    <r>
      <rPr>
        <b/>
        <u/>
        <vertAlign val="superscript"/>
        <sz val="16"/>
        <color theme="1"/>
        <rFont val="Arial"/>
        <family val="2"/>
      </rPr>
      <t>th</t>
    </r>
    <r>
      <rPr>
        <b/>
        <u/>
        <sz val="16"/>
        <color theme="1"/>
        <rFont val="Arial"/>
        <family val="2"/>
      </rPr>
      <t xml:space="preserve"> June</t>
    </r>
    <r>
      <rPr>
        <b/>
        <sz val="16"/>
        <color theme="1"/>
        <rFont val="Arial"/>
        <family val="2"/>
      </rPr>
      <t xml:space="preserve">.   </t>
    </r>
  </si>
  <si>
    <r>
      <t>PLEASE MAKE PAYMENT BY CHEQUE PAYABLE</t>
    </r>
    <r>
      <rPr>
        <b/>
        <sz val="10"/>
        <color theme="1"/>
        <rFont val="Arial"/>
        <family val="2"/>
      </rPr>
      <t xml:space="preserve"> </t>
    </r>
    <r>
      <rPr>
        <sz val="10"/>
        <color theme="1"/>
        <rFont val="Arial"/>
        <family val="2"/>
      </rPr>
      <t xml:space="preserve">TO </t>
    </r>
    <r>
      <rPr>
        <b/>
        <sz val="10"/>
        <color theme="1"/>
        <rFont val="Arial"/>
        <family val="2"/>
      </rPr>
      <t xml:space="preserve">HARLOW BLACKWATER SAILING CLUB </t>
    </r>
    <r>
      <rPr>
        <sz val="10"/>
        <color theme="1"/>
        <rFont val="Arial"/>
        <family val="2"/>
      </rPr>
      <t>or ELECTRONICLY TO THE DETAILS BELOW sending a copy of the payment with this form.</t>
    </r>
  </si>
  <si>
    <t xml:space="preserve">BANK ACCOUNT No. </t>
  </si>
  <si>
    <t xml:space="preserve">Cheque No. or </t>
  </si>
  <si>
    <t>SORT CODE.</t>
  </si>
  <si>
    <t>60-10-05</t>
  </si>
  <si>
    <t xml:space="preserve"> Date payment made</t>
  </si>
  <si>
    <r>
      <t>Ref Information No.</t>
    </r>
    <r>
      <rPr>
        <b/>
        <sz val="12"/>
        <color theme="1"/>
        <rFont val="Arial"/>
        <family val="2"/>
      </rPr>
      <t xml:space="preserve"> </t>
    </r>
  </si>
  <si>
    <t>Leaders Name &amp; REG</t>
  </si>
  <si>
    <t>Amount of Payment</t>
  </si>
  <si>
    <r>
      <t>I.e. Hockley (REG)</t>
    </r>
    <r>
      <rPr>
        <sz val="12"/>
        <color rgb="FF808080"/>
        <rFont val="Bookman Old Style"/>
        <family val="1"/>
      </rPr>
      <t xml:space="preserve">  </t>
    </r>
  </si>
  <si>
    <t>HBSC Family Sailing &amp; Fun Week</t>
  </si>
  <si>
    <t>I as the head of my Party (Add your Full Name)</t>
  </si>
  <si>
    <t>For and on behalf of all the persons shown overleaf on this entry form, which makes up my Party.</t>
  </si>
  <si>
    <t>I do hereby agree that I will not, for myself or any person named on this entry form, hold the Club, its committee or members liable for any injury or damage or loss suffered by any persons named on this form while engaged in Family Week activities either on Club premises or elsewhere.</t>
  </si>
  <si>
    <t xml:space="preserve">The Club advises all participants of the Harlow Blackwater Family Week, that during Family Week events the Club cannot accept responsibility for any person, adult or child, engaged in Club events. </t>
  </si>
  <si>
    <t xml:space="preserve">The Club will only provide safety boat cover during the times of theFamily Week water events. Outside these hours, parents and guardians have full responsibility for their children and wards. </t>
  </si>
  <si>
    <t>Club &amp; Race Officers, RIB drivers, RIB crews or any other member of the regatta management team do not accept responsibility for any loss, damage or injury suffered by persons and/or their property arising out of, or during the course of their activities whilst on land or sailing/training and/or coaching and/or instructing unless such injury, loss or damage was caused by or resulted from negligence or deliberate act.</t>
  </si>
  <si>
    <t>Furthermore, if or when using my own boat I declare that I have adequate insurance (and a minimum of £2 million) against Third Party Liability whilst participating in the Harlow (Blackwater) Sailing Club Regatta Week event.</t>
  </si>
  <si>
    <t>I hereby confirm I have read and accept the information above in this disclaimer and agree to all conditions stated above and that all children noted on the first page of this entry form will not be at the club without a parent or guardian present at any time and have sign it below for all persons stated on this form.</t>
  </si>
  <si>
    <t>Type Name or Signature.</t>
  </si>
  <si>
    <t>Date.</t>
  </si>
  <si>
    <t>Tel No.</t>
  </si>
  <si>
    <t>Email or Address</t>
  </si>
  <si>
    <t>Places are limited and will be given on a first come first served basis.</t>
  </si>
  <si>
    <t>THE BORING BUT IMPORTANT SMALL PRINT</t>
  </si>
  <si>
    <r>
      <t>A.  This is a help-out week. The organising committee will need help with everything from manning the bar and safety boats, to helping with the cadets’ events and in the galley and so on, please don’t wait to be asked. At registration on Sunday, there will be various rotas on which you will be press-ganged</t>
    </r>
    <r>
      <rPr>
        <b/>
        <sz val="11"/>
        <color theme="1"/>
        <rFont val="Calibri"/>
        <family val="2"/>
        <scheme val="minor"/>
      </rPr>
      <t xml:space="preserve"> UNLESS YOU HAVE PAID THE SUPPLEMENT TO AVOID DUTIES. </t>
    </r>
  </si>
  <si>
    <t>B.  Children under 18, must wear buoyancy aids at all times when on the jetty. They are compulsory for all adults and children when taking part in any activities on the water.</t>
  </si>
  <si>
    <r>
      <t xml:space="preserve">C.  The galley is </t>
    </r>
    <r>
      <rPr>
        <b/>
        <sz val="11"/>
        <color theme="1"/>
        <rFont val="Calibri"/>
        <family val="2"/>
        <scheme val="minor"/>
      </rPr>
      <t>OUT OF BOUNDS</t>
    </r>
    <r>
      <rPr>
        <sz val="11"/>
        <color theme="1"/>
        <rFont val="Calibri"/>
        <family val="2"/>
        <scheme val="minor"/>
      </rPr>
      <t xml:space="preserve"> when its use is required by the catering volunteers. The fridges in the galley and freezer in the clubhouse are also out of bounds. There will hopefully be a fridge, kettle &amp; washing up facilities in the safety boat garage for participants’ use.</t>
    </r>
  </si>
  <si>
    <t>D.  A continental self service breakfast will be available each morning in the clubhouse at  8:00 am only.  (Cereal, toast &amp; spreads and tea &amp; coffee for a nominal fee)</t>
  </si>
  <si>
    <r>
      <t xml:space="preserve">E.  Parents or Guardians are responsible for the safety and conduct of their children at all times. </t>
    </r>
    <r>
      <rPr>
        <b/>
        <sz val="11"/>
        <color theme="1"/>
        <rFont val="Calibri"/>
        <family val="2"/>
        <scheme val="minor"/>
      </rPr>
      <t xml:space="preserve"> No child is to be left on club premises without a parent or guardian present at ANY TIME.</t>
    </r>
  </si>
  <si>
    <t>F.  All club boats will be booked out on a first come bases, with cadet's before adults.  Please let us know by 25th June 2018.  All boats will be allocated on Sunday 22nd July during registration</t>
  </si>
  <si>
    <t>&amp; if paying by Cheque post to:</t>
  </si>
  <si>
    <r>
      <t xml:space="preserve">Please Note all hire of club boats </t>
    </r>
    <r>
      <rPr>
        <b/>
        <sz val="8"/>
        <color theme="1"/>
        <rFont val="Calibri"/>
        <family val="2"/>
        <scheme val="minor"/>
      </rPr>
      <t xml:space="preserve">MUST be Booked before 25th June 2018 </t>
    </r>
    <r>
      <rPr>
        <sz val="8"/>
        <color theme="1"/>
        <rFont val="Calibri"/>
        <family val="2"/>
        <scheme val="minor"/>
      </rPr>
      <t>(See F overleaf)</t>
    </r>
  </si>
  <si>
    <t>Please tick or "#" the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</si>
</sst>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00000#"/>
    <numFmt numFmtId="165" formatCode="0####\ ######"/>
    <numFmt numFmtId="166" formatCode="&quot; £&quot;#,##0.00\ ;&quot;-£&quot;#,##0.00\ ;&quot; £-&quot;#\ ;@\ "/>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22"/>
      <color theme="1"/>
      <name val="Belfast Heavy SF"/>
      <family val="2"/>
    </font>
    <font>
      <b/>
      <sz val="11"/>
      <color theme="1"/>
      <name val="Arial"/>
      <family val="2"/>
    </font>
    <font>
      <sz val="8"/>
      <color theme="1"/>
      <name val="Calibri"/>
      <family val="2"/>
      <scheme val="minor"/>
    </font>
    <font>
      <sz val="11"/>
      <color theme="1"/>
      <name val="Calibri"/>
      <family val="2"/>
    </font>
    <font>
      <b/>
      <sz val="11"/>
      <color theme="1"/>
      <name val="Calibri"/>
      <family val="2"/>
    </font>
    <font>
      <b/>
      <sz val="14"/>
      <color theme="1"/>
      <name val="Calibri"/>
      <family val="2"/>
      <scheme val="minor"/>
    </font>
    <font>
      <b/>
      <sz val="4"/>
      <color theme="1"/>
      <name val="Calibri"/>
      <family val="2"/>
      <scheme val="minor"/>
    </font>
    <font>
      <b/>
      <sz val="6"/>
      <color theme="1"/>
      <name val="Calibri"/>
      <family val="2"/>
      <scheme val="minor"/>
    </font>
    <font>
      <b/>
      <sz val="8"/>
      <color theme="1"/>
      <name val="Calibri"/>
      <family val="2"/>
      <scheme val="minor"/>
    </font>
    <font>
      <sz val="8"/>
      <color rgb="FF000000"/>
      <name val="Calibri"/>
      <family val="2"/>
      <scheme val="minor"/>
    </font>
    <font>
      <b/>
      <sz val="8"/>
      <color rgb="FF000000"/>
      <name val="Calibri"/>
      <family val="2"/>
      <scheme val="minor"/>
    </font>
    <font>
      <sz val="12"/>
      <color theme="1"/>
      <name val="Calibri"/>
      <family val="2"/>
    </font>
    <font>
      <b/>
      <sz val="12"/>
      <color theme="1"/>
      <name val="Calibri"/>
      <family val="2"/>
    </font>
    <font>
      <b/>
      <vertAlign val="superscript"/>
      <sz val="8"/>
      <color rgb="FF000000"/>
      <name val="Calibri"/>
      <family val="2"/>
      <scheme val="minor"/>
    </font>
    <font>
      <b/>
      <sz val="9"/>
      <color theme="1"/>
      <name val="Calibri"/>
      <family val="2"/>
      <scheme val="minor"/>
    </font>
    <font>
      <b/>
      <u/>
      <sz val="9"/>
      <color theme="1"/>
      <name val="Calibri"/>
      <family val="2"/>
      <scheme val="minor"/>
    </font>
    <font>
      <b/>
      <sz val="10"/>
      <color theme="1"/>
      <name val="Calibri"/>
      <family val="2"/>
      <scheme val="minor"/>
    </font>
    <font>
      <sz val="8"/>
      <color theme="0"/>
      <name val="Calibri"/>
      <family val="2"/>
      <scheme val="minor"/>
    </font>
    <font>
      <sz val="96"/>
      <color theme="0"/>
      <name val="Calibri"/>
      <family val="2"/>
      <scheme val="minor"/>
    </font>
    <font>
      <b/>
      <sz val="12"/>
      <color theme="1"/>
      <name val="Calibri"/>
      <family val="2"/>
      <scheme val="minor"/>
    </font>
    <font>
      <b/>
      <sz val="14"/>
      <name val="Calibri"/>
      <family val="2"/>
      <scheme val="minor"/>
    </font>
    <font>
      <b/>
      <sz val="16"/>
      <color theme="1"/>
      <name val="Calibri"/>
      <family val="2"/>
      <scheme val="minor"/>
    </font>
    <font>
      <sz val="12"/>
      <color theme="1"/>
      <name val="Calibri"/>
      <family val="2"/>
      <scheme val="minor"/>
    </font>
    <font>
      <sz val="10"/>
      <color theme="1"/>
      <name val="Calibri"/>
      <family val="2"/>
      <scheme val="minor"/>
    </font>
    <font>
      <b/>
      <sz val="10"/>
      <color theme="1"/>
      <name val="Arial"/>
      <family val="2"/>
    </font>
    <font>
      <u/>
      <sz val="11"/>
      <color theme="10"/>
      <name val="Calibri"/>
      <family val="2"/>
      <scheme val="minor"/>
    </font>
    <font>
      <b/>
      <sz val="16"/>
      <color theme="1"/>
      <name val="Arial"/>
      <family val="2"/>
    </font>
    <font>
      <b/>
      <u/>
      <sz val="16"/>
      <color theme="1"/>
      <name val="Arial"/>
      <family val="2"/>
    </font>
    <font>
      <b/>
      <u/>
      <vertAlign val="superscript"/>
      <sz val="16"/>
      <color theme="1"/>
      <name val="Arial"/>
      <family val="2"/>
    </font>
    <font>
      <sz val="10"/>
      <color theme="1"/>
      <name val="Arial"/>
      <family val="2"/>
    </font>
    <font>
      <sz val="12"/>
      <color theme="1"/>
      <name val="Arial"/>
      <family val="2"/>
    </font>
    <font>
      <b/>
      <u/>
      <sz val="12"/>
      <color theme="1"/>
      <name val="Arial"/>
      <family val="2"/>
    </font>
    <font>
      <b/>
      <sz val="12"/>
      <color theme="1"/>
      <name val="Arial"/>
      <family val="2"/>
    </font>
    <font>
      <b/>
      <u/>
      <sz val="12"/>
      <color rgb="FF808080"/>
      <name val="Bookman Old Style"/>
      <family val="1"/>
    </font>
    <font>
      <sz val="12"/>
      <color rgb="FF808080"/>
      <name val="Bookman Old Style"/>
      <family val="1"/>
    </font>
    <font>
      <b/>
      <u/>
      <sz val="22"/>
      <color theme="1"/>
      <name val="Belfast Heavy SF"/>
      <family val="2"/>
    </font>
    <font>
      <sz val="14"/>
      <color theme="1"/>
      <name val="Calibri"/>
      <family val="2"/>
      <scheme val="minor"/>
    </font>
    <font>
      <b/>
      <sz val="14"/>
      <color rgb="FF4F81BD"/>
      <name val="Calibri"/>
      <family val="2"/>
    </font>
    <font>
      <sz val="11"/>
      <color indexed="8"/>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51">
    <border>
      <left/>
      <right/>
      <top/>
      <bottom/>
      <diagonal/>
    </border>
    <border>
      <left/>
      <right/>
      <top/>
      <bottom style="medium">
        <color auto="1"/>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64"/>
      </left>
      <right/>
      <top/>
      <bottom/>
      <diagonal/>
    </border>
    <border>
      <left/>
      <right/>
      <top/>
      <bottom style="thick">
        <color indexed="64"/>
      </bottom>
      <diagonal/>
    </border>
    <border>
      <left/>
      <right/>
      <top/>
      <bottom style="thin">
        <color auto="1"/>
      </bottom>
      <diagonal/>
    </border>
    <border>
      <left/>
      <right/>
      <top style="thin">
        <color auto="1"/>
      </top>
      <bottom/>
      <diagonal/>
    </border>
    <border>
      <left/>
      <right/>
      <top style="thin">
        <color indexed="64"/>
      </top>
      <bottom style="thin">
        <color indexed="64"/>
      </bottom>
      <diagonal/>
    </border>
    <border>
      <left style="thin">
        <color auto="1"/>
      </left>
      <right/>
      <top/>
      <bottom style="thin">
        <color auto="1"/>
      </bottom>
      <diagonal/>
    </border>
    <border>
      <left/>
      <right/>
      <top style="medium">
        <color indexed="64"/>
      </top>
      <bottom style="medium">
        <color indexed="64"/>
      </bottom>
      <diagonal/>
    </border>
    <border>
      <left style="medium">
        <color auto="1"/>
      </left>
      <right/>
      <top style="medium">
        <color auto="1"/>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rgb="FF000000"/>
      </left>
      <right/>
      <top style="medium">
        <color indexed="64"/>
      </top>
      <bottom/>
      <diagonal/>
    </border>
    <border>
      <left style="medium">
        <color rgb="FF000000"/>
      </left>
      <right style="medium">
        <color rgb="FF000000"/>
      </right>
      <top style="medium">
        <color indexed="64"/>
      </top>
      <bottom/>
      <diagonal/>
    </border>
    <border>
      <left style="medium">
        <color auto="1"/>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thin">
        <color rgb="FF000000"/>
      </bottom>
      <diagonal/>
    </border>
    <border>
      <left/>
      <right style="thin">
        <color theme="0"/>
      </right>
      <top style="medium">
        <color rgb="FF000000"/>
      </top>
      <bottom style="thin">
        <color theme="0"/>
      </bottom>
      <diagonal/>
    </border>
    <border>
      <left style="thin">
        <color theme="0"/>
      </left>
      <right style="thin">
        <color theme="0"/>
      </right>
      <top style="medium">
        <color rgb="FF000000"/>
      </top>
      <bottom style="thin">
        <color theme="0"/>
      </bottom>
      <diagonal/>
    </border>
    <border>
      <left style="thin">
        <color theme="0"/>
      </left>
      <right style="medium">
        <color rgb="FF000000"/>
      </right>
      <top style="medium">
        <color rgb="FF000000"/>
      </top>
      <bottom style="thin">
        <color theme="0"/>
      </bottom>
      <diagonal/>
    </border>
    <border>
      <left style="thin">
        <color theme="0"/>
      </left>
      <right/>
      <top style="medium">
        <color rgb="FF000000"/>
      </top>
      <bottom style="thin">
        <color theme="0"/>
      </bottom>
      <diagonal/>
    </border>
    <border>
      <left style="medium">
        <color rgb="FF000000"/>
      </left>
      <right style="medium">
        <color rgb="FF000000"/>
      </right>
      <top style="medium">
        <color rgb="FF000000"/>
      </top>
      <bottom style="thin">
        <color theme="0"/>
      </bottom>
      <diagonal/>
    </border>
    <border>
      <left style="medium">
        <color rgb="FF000000"/>
      </left>
      <right style="medium">
        <color rgb="FF000000"/>
      </right>
      <top style="medium">
        <color rgb="FF000000"/>
      </top>
      <bottom style="hair">
        <color rgb="FF000000"/>
      </bottom>
      <diagonal/>
    </border>
    <border>
      <left style="medium">
        <color rgb="FF000000"/>
      </left>
      <right/>
      <top style="thin">
        <color rgb="FF000000"/>
      </top>
      <bottom style="thin">
        <color rgb="FF00000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0000"/>
      </right>
      <top style="thin">
        <color theme="0"/>
      </top>
      <bottom style="thin">
        <color theme="0"/>
      </bottom>
      <diagonal/>
    </border>
    <border>
      <left style="thin">
        <color theme="0"/>
      </left>
      <right/>
      <top style="thin">
        <color theme="0"/>
      </top>
      <bottom style="thin">
        <color theme="0"/>
      </bottom>
      <diagonal/>
    </border>
    <border>
      <left style="medium">
        <color rgb="FF000000"/>
      </left>
      <right style="medium">
        <color rgb="FF000000"/>
      </right>
      <top style="thin">
        <color theme="0"/>
      </top>
      <bottom style="thin">
        <color theme="0"/>
      </bottom>
      <diagonal/>
    </border>
    <border>
      <left style="medium">
        <color rgb="FF000000"/>
      </left>
      <right style="medium">
        <color rgb="FF000000"/>
      </right>
      <top style="hair">
        <color rgb="FF000000"/>
      </top>
      <bottom style="hair">
        <color rgb="FF000000"/>
      </bottom>
      <diagonal/>
    </border>
    <border>
      <left style="medium">
        <color rgb="FF000000"/>
      </left>
      <right/>
      <top style="thin">
        <color rgb="FF000000"/>
      </top>
      <bottom style="medium">
        <color indexed="64"/>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rgb="FF000000"/>
      </right>
      <top style="thin">
        <color theme="0"/>
      </top>
      <bottom style="medium">
        <color indexed="64"/>
      </bottom>
      <diagonal/>
    </border>
    <border>
      <left style="thin">
        <color theme="0"/>
      </left>
      <right/>
      <top style="thin">
        <color theme="0"/>
      </top>
      <bottom style="medium">
        <color indexed="64"/>
      </bottom>
      <diagonal/>
    </border>
    <border>
      <left style="medium">
        <color rgb="FF000000"/>
      </left>
      <right style="medium">
        <color rgb="FF000000"/>
      </right>
      <top style="thin">
        <color theme="0"/>
      </top>
      <bottom style="medium">
        <color indexed="64"/>
      </bottom>
      <diagonal/>
    </border>
    <border>
      <left style="medium">
        <color rgb="FF000000"/>
      </left>
      <right style="medium">
        <color rgb="FF000000"/>
      </right>
      <top style="hair">
        <color rgb="FF000000"/>
      </top>
      <bottom style="medium">
        <color indexed="64"/>
      </bottom>
      <diagonal/>
    </border>
    <border>
      <left style="dotted">
        <color indexed="64"/>
      </left>
      <right style="medium">
        <color rgb="FF000000"/>
      </right>
      <top style="medium">
        <color indexed="64"/>
      </top>
      <bottom style="double">
        <color indexed="64"/>
      </bottom>
      <diagonal/>
    </border>
    <border>
      <left style="dotted">
        <color indexed="64"/>
      </left>
      <right style="medium">
        <color rgb="FF000000"/>
      </right>
      <top/>
      <bottom style="medium">
        <color indexed="64"/>
      </bottom>
      <diagonal/>
    </border>
    <border>
      <left style="dotted">
        <color indexed="64"/>
      </left>
      <right style="medium">
        <color rgb="FF000000"/>
      </right>
      <top style="medium">
        <color indexed="64"/>
      </top>
      <bottom style="medium">
        <color indexed="64"/>
      </bottom>
      <diagonal/>
    </border>
    <border>
      <left style="dotted">
        <color indexed="64"/>
      </left>
      <right style="medium">
        <color rgb="FF000000"/>
      </right>
      <top/>
      <bottom/>
      <diagonal/>
    </border>
    <border>
      <left/>
      <right/>
      <top style="thick">
        <color indexed="64"/>
      </top>
      <bottom/>
      <diagonal/>
    </border>
    <border>
      <left/>
      <right/>
      <top/>
      <bottom style="mediumDashed">
        <color indexed="64"/>
      </bottom>
      <diagonal/>
    </border>
  </borders>
  <cellStyleXfs count="6">
    <xf numFmtId="0" fontId="0" fillId="0" borderId="0"/>
    <xf numFmtId="44" fontId="1" fillId="0" borderId="0" applyFont="0" applyFill="0" applyBorder="0" applyAlignment="0" applyProtection="0"/>
    <xf numFmtId="0" fontId="29" fillId="0" borderId="0" applyNumberFormat="0" applyFill="0" applyBorder="0" applyAlignment="0" applyProtection="0"/>
    <xf numFmtId="166" fontId="42" fillId="0" borderId="0" applyFill="0" applyBorder="0" applyAlignment="0" applyProtection="0"/>
    <xf numFmtId="166" fontId="42" fillId="0" borderId="0" applyFill="0" applyBorder="0" applyAlignment="0" applyProtection="0"/>
    <xf numFmtId="0" fontId="42" fillId="0" borderId="0"/>
  </cellStyleXfs>
  <cellXfs count="205">
    <xf numFmtId="0" fontId="0" fillId="0" borderId="0" xfId="0"/>
    <xf numFmtId="0" fontId="0" fillId="0" borderId="0" xfId="0" applyFill="1" applyAlignment="1"/>
    <xf numFmtId="0" fontId="0" fillId="0" borderId="0" xfId="0" applyAlignment="1"/>
    <xf numFmtId="0" fontId="0" fillId="2" borderId="0" xfId="0" applyFill="1" applyAlignment="1"/>
    <xf numFmtId="0" fontId="5" fillId="2" borderId="0" xfId="0" applyFont="1" applyFill="1" applyAlignment="1">
      <alignment vertical="center"/>
    </xf>
    <xf numFmtId="0" fontId="6" fillId="2" borderId="0" xfId="0" applyFont="1" applyFill="1" applyAlignment="1">
      <alignment vertical="top"/>
    </xf>
    <xf numFmtId="0" fontId="7" fillId="2" borderId="0" xfId="0" applyFont="1" applyFill="1" applyAlignment="1">
      <alignment vertical="center"/>
    </xf>
    <xf numFmtId="0" fontId="9" fillId="2"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0" fillId="2" borderId="0" xfId="0" applyFill="1" applyBorder="1" applyAlignment="1"/>
    <xf numFmtId="0" fontId="2" fillId="0" borderId="0" xfId="0" applyFont="1" applyFill="1" applyBorder="1" applyAlignment="1">
      <alignment vertical="center"/>
    </xf>
    <xf numFmtId="0" fontId="11" fillId="2" borderId="0" xfId="0" applyFont="1" applyFill="1" applyBorder="1" applyAlignment="1">
      <alignment vertical="center"/>
    </xf>
    <xf numFmtId="0" fontId="6" fillId="2" borderId="0" xfId="0" applyFont="1" applyFill="1" applyBorder="1" applyAlignment="1">
      <alignment horizontal="center"/>
    </xf>
    <xf numFmtId="0" fontId="11" fillId="0" borderId="0" xfId="0" applyFont="1" applyFill="1" applyBorder="1" applyAlignment="1">
      <alignment vertical="center"/>
    </xf>
    <xf numFmtId="0" fontId="2" fillId="2" borderId="0" xfId="0" applyFont="1" applyFill="1" applyAlignment="1">
      <alignment vertical="center"/>
    </xf>
    <xf numFmtId="0" fontId="9" fillId="3" borderId="3" xfId="0" applyFont="1" applyFill="1" applyBorder="1" applyAlignment="1" applyProtection="1">
      <alignment horizontal="center"/>
      <protection locked="0"/>
    </xf>
    <xf numFmtId="0" fontId="2" fillId="2" borderId="0" xfId="0" applyFont="1" applyFill="1" applyBorder="1" applyAlignment="1">
      <alignment horizontal="left" vertical="center"/>
    </xf>
    <xf numFmtId="0" fontId="9" fillId="3"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2" borderId="0" xfId="0" applyFont="1" applyFill="1" applyBorder="1" applyAlignment="1"/>
    <xf numFmtId="0" fontId="6" fillId="2" borderId="0" xfId="0" applyFont="1" applyFill="1" applyAlignment="1"/>
    <xf numFmtId="0" fontId="6" fillId="2" borderId="0" xfId="0" applyFont="1" applyFill="1" applyAlignment="1">
      <alignment vertical="center"/>
    </xf>
    <xf numFmtId="0" fontId="6" fillId="0" borderId="0" xfId="0" applyFont="1" applyAlignment="1"/>
    <xf numFmtId="0" fontId="12" fillId="2" borderId="0" xfId="0" applyFont="1" applyFill="1" applyAlignment="1">
      <alignment vertical="center"/>
    </xf>
    <xf numFmtId="0" fontId="6" fillId="2" borderId="0" xfId="0" applyFont="1" applyFill="1" applyBorder="1" applyAlignment="1"/>
    <xf numFmtId="0" fontId="12" fillId="0" borderId="0" xfId="0" applyFont="1" applyFill="1" applyBorder="1" applyAlignment="1">
      <alignment vertical="center"/>
    </xf>
    <xf numFmtId="0" fontId="2" fillId="2" borderId="0" xfId="0" applyFont="1" applyFill="1" applyAlignment="1"/>
    <xf numFmtId="0" fontId="2" fillId="2" borderId="4" xfId="0" applyFont="1" applyFill="1" applyBorder="1" applyAlignment="1">
      <alignment vertical="center"/>
    </xf>
    <xf numFmtId="0" fontId="6" fillId="2" borderId="5" xfId="0" applyFont="1" applyFill="1" applyBorder="1" applyAlignment="1">
      <alignment vertical="center"/>
    </xf>
    <xf numFmtId="0" fontId="13" fillId="4" borderId="5" xfId="0" applyFont="1" applyFill="1" applyBorder="1" applyAlignment="1">
      <alignment vertical="center"/>
    </xf>
    <xf numFmtId="0" fontId="12" fillId="2" borderId="5" xfId="0" applyFont="1" applyFill="1" applyBorder="1" applyAlignment="1">
      <alignment vertical="center"/>
    </xf>
    <xf numFmtId="0" fontId="6" fillId="0" borderId="0" xfId="0" applyFont="1" applyFill="1" applyAlignment="1"/>
    <xf numFmtId="0" fontId="16" fillId="0" borderId="6" xfId="0" applyFont="1" applyFill="1" applyBorder="1" applyAlignment="1">
      <alignment vertical="top"/>
    </xf>
    <xf numFmtId="0" fontId="2" fillId="0" borderId="6" xfId="0" applyFont="1" applyFill="1" applyBorder="1" applyAlignment="1"/>
    <xf numFmtId="0" fontId="2" fillId="2" borderId="6" xfId="0" applyFont="1" applyFill="1" applyBorder="1" applyAlignment="1">
      <alignment vertical="center"/>
    </xf>
    <xf numFmtId="0" fontId="0" fillId="2" borderId="6" xfId="0" applyFill="1" applyBorder="1" applyAlignment="1"/>
    <xf numFmtId="0" fontId="2" fillId="2" borderId="7" xfId="0" applyFont="1" applyFill="1" applyBorder="1" applyAlignment="1">
      <alignment vertical="center"/>
    </xf>
    <xf numFmtId="0" fontId="0" fillId="2" borderId="7" xfId="0" applyFill="1" applyBorder="1" applyAlignment="1"/>
    <xf numFmtId="0" fontId="2" fillId="2" borderId="8" xfId="0" applyFont="1" applyFill="1" applyBorder="1" applyAlignment="1">
      <alignment vertical="center"/>
    </xf>
    <xf numFmtId="0" fontId="2" fillId="2" borderId="10" xfId="0" applyFont="1" applyFill="1" applyBorder="1" applyAlignment="1">
      <alignment vertical="center"/>
    </xf>
    <xf numFmtId="0" fontId="0" fillId="2" borderId="10" xfId="0" applyFill="1" applyBorder="1" applyAlignment="1"/>
    <xf numFmtId="0" fontId="12" fillId="2" borderId="10" xfId="0" applyFont="1" applyFill="1" applyBorder="1" applyAlignment="1">
      <alignment vertical="center"/>
    </xf>
    <xf numFmtId="0" fontId="14" fillId="4" borderId="10" xfId="0" applyFont="1" applyFill="1" applyBorder="1" applyAlignment="1">
      <alignment horizontal="right" vertical="center"/>
    </xf>
    <xf numFmtId="0" fontId="12" fillId="2" borderId="13" xfId="0" applyFont="1" applyFill="1" applyBorder="1" applyAlignment="1">
      <alignment horizontal="center" vertical="center"/>
    </xf>
    <xf numFmtId="0" fontId="2" fillId="2" borderId="19"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6" fillId="2" borderId="24" xfId="0" applyFont="1" applyFill="1" applyBorder="1" applyAlignment="1">
      <alignment horizontal="center" vertical="center"/>
    </xf>
    <xf numFmtId="0" fontId="9" fillId="3" borderId="26" xfId="0" applyFont="1" applyFill="1" applyBorder="1" applyAlignment="1" applyProtection="1">
      <alignment horizontal="center" vertical="center"/>
      <protection locked="0"/>
    </xf>
    <xf numFmtId="0" fontId="12" fillId="3" borderId="27" xfId="0" applyFont="1" applyFill="1" applyBorder="1" applyAlignment="1" applyProtection="1">
      <alignment horizontal="center" vertical="center" wrapText="1"/>
      <protection locked="0"/>
    </xf>
    <xf numFmtId="0" fontId="9" fillId="3" borderId="25"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29" xfId="0" applyFont="1" applyFill="1" applyBorder="1" applyAlignment="1" applyProtection="1">
      <alignment horizontal="center" vertical="center"/>
      <protection locked="0"/>
    </xf>
    <xf numFmtId="44" fontId="0" fillId="0" borderId="0" xfId="0" applyNumberFormat="1" applyAlignment="1"/>
    <xf numFmtId="0" fontId="6" fillId="2" borderId="31" xfId="0" applyFont="1" applyFill="1" applyBorder="1" applyAlignment="1">
      <alignment horizontal="center" vertical="center"/>
    </xf>
    <xf numFmtId="0" fontId="9" fillId="3" borderId="33" xfId="0" applyFont="1" applyFill="1" applyBorder="1" applyAlignment="1" applyProtection="1">
      <alignment horizontal="center" vertical="center"/>
      <protection locked="0"/>
    </xf>
    <xf numFmtId="0" fontId="12" fillId="3" borderId="34" xfId="0" applyFont="1" applyFill="1" applyBorder="1" applyAlignment="1" applyProtection="1">
      <alignment horizontal="center" vertical="center" wrapText="1"/>
      <protection locked="0"/>
    </xf>
    <xf numFmtId="0" fontId="9" fillId="3" borderId="32" xfId="0" applyFont="1" applyFill="1" applyBorder="1" applyAlignment="1" applyProtection="1">
      <alignment horizontal="center" vertical="center"/>
      <protection locked="0"/>
    </xf>
    <xf numFmtId="0" fontId="9" fillId="3" borderId="35"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6" fillId="2" borderId="38" xfId="0" applyFont="1" applyFill="1" applyBorder="1" applyAlignment="1">
      <alignment horizontal="center" vertical="center"/>
    </xf>
    <xf numFmtId="0" fontId="9" fillId="3" borderId="40" xfId="0" applyFont="1" applyFill="1" applyBorder="1" applyAlignment="1" applyProtection="1">
      <alignment horizontal="center" vertical="center"/>
      <protection locked="0"/>
    </xf>
    <xf numFmtId="0" fontId="12" fillId="3" borderId="41" xfId="0" applyFont="1" applyFill="1" applyBorder="1" applyAlignment="1" applyProtection="1">
      <alignment horizontal="center" vertical="center" wrapText="1"/>
      <protection locked="0"/>
    </xf>
    <xf numFmtId="0" fontId="9" fillId="3" borderId="39" xfId="0" applyFont="1" applyFill="1" applyBorder="1" applyAlignment="1" applyProtection="1">
      <alignment horizontal="center" vertical="center"/>
      <protection locked="0"/>
    </xf>
    <xf numFmtId="0" fontId="9" fillId="3" borderId="42" xfId="0" applyFont="1" applyFill="1" applyBorder="1" applyAlignment="1" applyProtection="1">
      <alignment horizontal="center" vertical="center"/>
      <protection locked="0"/>
    </xf>
    <xf numFmtId="0" fontId="9" fillId="3" borderId="41"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3" fillId="2" borderId="0" xfId="0" applyFont="1" applyFill="1" applyAlignment="1"/>
    <xf numFmtId="14" fontId="21" fillId="2" borderId="0" xfId="0" applyNumberFormat="1" applyFont="1" applyFill="1" applyAlignment="1">
      <alignment vertical="center"/>
    </xf>
    <xf numFmtId="0" fontId="21" fillId="2" borderId="2" xfId="0" applyFont="1" applyFill="1" applyBorder="1" applyAlignment="1">
      <alignment vertical="center"/>
    </xf>
    <xf numFmtId="0" fontId="22" fillId="2" borderId="2" xfId="0" applyFont="1" applyFill="1" applyBorder="1" applyAlignment="1">
      <alignment vertical="center"/>
    </xf>
    <xf numFmtId="0" fontId="6" fillId="2" borderId="2" xfId="0" applyFont="1" applyFill="1" applyBorder="1" applyAlignment="1">
      <alignment vertical="center"/>
    </xf>
    <xf numFmtId="0" fontId="2" fillId="2" borderId="2" xfId="0" applyFont="1" applyFill="1" applyBorder="1" applyAlignment="1">
      <alignment vertical="center"/>
    </xf>
    <xf numFmtId="0" fontId="23" fillId="2" borderId="2" xfId="0" applyFont="1" applyFill="1" applyBorder="1" applyAlignment="1">
      <alignment horizontal="right" vertical="center"/>
    </xf>
    <xf numFmtId="44" fontId="9" fillId="2" borderId="45" xfId="1" applyFont="1" applyFill="1" applyBorder="1" applyAlignment="1">
      <alignment vertical="center"/>
    </xf>
    <xf numFmtId="0" fontId="6" fillId="2" borderId="0" xfId="0" applyNumberFormat="1" applyFont="1" applyFill="1" applyAlignment="1">
      <alignment vertical="center"/>
    </xf>
    <xf numFmtId="0" fontId="2" fillId="2" borderId="0" xfId="0" applyFont="1" applyFill="1" applyAlignment="1">
      <alignment horizontal="right" vertical="center"/>
    </xf>
    <xf numFmtId="0" fontId="24" fillId="3" borderId="1" xfId="0" applyFont="1" applyFill="1" applyBorder="1" applyAlignment="1">
      <alignment horizontal="center" vertical="center"/>
    </xf>
    <xf numFmtId="44" fontId="9" fillId="2" borderId="46" xfId="1" applyFont="1" applyFill="1" applyBorder="1" applyAlignment="1">
      <alignment vertical="center"/>
    </xf>
    <xf numFmtId="0" fontId="24" fillId="2" borderId="0" xfId="0" applyFont="1" applyFill="1" applyBorder="1" applyAlignment="1">
      <alignment horizontal="center" vertical="center"/>
    </xf>
    <xf numFmtId="0" fontId="0" fillId="2" borderId="0" xfId="0" applyFont="1" applyFill="1" applyAlignment="1">
      <alignment horizontal="right" vertical="center"/>
    </xf>
    <xf numFmtId="1" fontId="9" fillId="0" borderId="0" xfId="0" applyNumberFormat="1" applyFont="1" applyAlignment="1">
      <alignment horizontal="center" vertical="center"/>
    </xf>
    <xf numFmtId="44" fontId="9" fillId="2" borderId="46" xfId="1" quotePrefix="1" applyNumberFormat="1" applyFont="1" applyFill="1" applyBorder="1" applyAlignment="1">
      <alignment vertical="center"/>
    </xf>
    <xf numFmtId="0" fontId="1" fillId="2" borderId="0" xfId="0" applyFont="1" applyFill="1" applyAlignment="1">
      <alignment vertical="center"/>
    </xf>
    <xf numFmtId="0" fontId="26" fillId="2" borderId="0" xfId="0" applyFont="1" applyFill="1" applyAlignment="1">
      <alignment horizontal="right" vertical="center"/>
    </xf>
    <xf numFmtId="44" fontId="9" fillId="2" borderId="47" xfId="1" applyFont="1" applyFill="1" applyBorder="1" applyAlignment="1">
      <alignment vertical="center"/>
    </xf>
    <xf numFmtId="0" fontId="23" fillId="2" borderId="0" xfId="0" applyFont="1" applyFill="1" applyAlignment="1">
      <alignment vertical="center"/>
    </xf>
    <xf numFmtId="0" fontId="9" fillId="2" borderId="0" xfId="0" applyFont="1" applyFill="1" applyAlignment="1">
      <alignment horizontal="right" vertical="center"/>
    </xf>
    <xf numFmtId="44" fontId="9" fillId="2" borderId="48" xfId="1" applyFont="1" applyFill="1" applyBorder="1" applyAlignment="1">
      <alignment vertical="center"/>
    </xf>
    <xf numFmtId="0" fontId="2" fillId="2" borderId="49" xfId="0" applyFont="1" applyFill="1" applyBorder="1" applyAlignment="1">
      <alignment vertical="center"/>
    </xf>
    <xf numFmtId="0" fontId="1" fillId="2" borderId="7" xfId="0" applyFont="1" applyFill="1" applyBorder="1" applyAlignment="1">
      <alignment vertical="center"/>
    </xf>
    <xf numFmtId="0" fontId="0" fillId="2" borderId="0" xfId="0" applyFont="1" applyFill="1" applyBorder="1" applyAlignment="1">
      <alignment vertical="center"/>
    </xf>
    <xf numFmtId="0" fontId="1" fillId="2" borderId="0" xfId="0" applyFont="1" applyFill="1" applyBorder="1" applyAlignment="1">
      <alignment vertical="center"/>
    </xf>
    <xf numFmtId="0" fontId="27" fillId="2" borderId="5" xfId="0" applyFont="1" applyFill="1" applyBorder="1" applyAlignment="1"/>
    <xf numFmtId="0" fontId="27" fillId="2" borderId="5" xfId="0" applyFont="1" applyFill="1" applyBorder="1" applyAlignment="1">
      <alignment horizontal="center"/>
    </xf>
    <xf numFmtId="0" fontId="27" fillId="2" borderId="5" xfId="0" applyFont="1" applyFill="1" applyBorder="1" applyAlignment="1">
      <alignment horizontal="right"/>
    </xf>
    <xf numFmtId="0" fontId="0" fillId="0" borderId="0" xfId="0" applyFont="1" applyFill="1" applyAlignment="1"/>
    <xf numFmtId="0" fontId="0" fillId="0" borderId="0" xfId="0" applyFont="1" applyAlignment="1"/>
    <xf numFmtId="0" fontId="35" fillId="2" borderId="0" xfId="0" applyFont="1" applyFill="1" applyAlignment="1">
      <alignment vertical="center" wrapText="1"/>
    </xf>
    <xf numFmtId="0" fontId="0" fillId="0" borderId="0" xfId="0" applyAlignment="1" applyProtection="1"/>
    <xf numFmtId="0" fontId="28" fillId="2" borderId="0" xfId="0" applyFont="1" applyFill="1" applyBorder="1" applyAlignment="1" applyProtection="1">
      <alignment vertical="center" wrapText="1"/>
    </xf>
    <xf numFmtId="164" fontId="9" fillId="3" borderId="1" xfId="0" applyNumberFormat="1" applyFont="1" applyFill="1" applyBorder="1" applyAlignment="1" applyProtection="1">
      <alignment horizontal="center" vertical="center"/>
      <protection locked="0"/>
    </xf>
    <xf numFmtId="0" fontId="0" fillId="2" borderId="0" xfId="0" applyFill="1" applyBorder="1" applyAlignment="1" applyProtection="1"/>
    <xf numFmtId="14" fontId="9" fillId="3" borderId="1" xfId="0" applyNumberFormat="1" applyFont="1" applyFill="1" applyBorder="1" applyAlignment="1" applyProtection="1">
      <alignment horizontal="center" vertical="center"/>
      <protection locked="0"/>
    </xf>
    <xf numFmtId="0" fontId="35" fillId="2" borderId="0" xfId="0" applyFont="1" applyFill="1" applyBorder="1" applyAlignment="1">
      <alignment vertical="center" wrapText="1"/>
    </xf>
    <xf numFmtId="44" fontId="9" fillId="3" borderId="1" xfId="1" applyFont="1" applyFill="1" applyBorder="1" applyAlignment="1" applyProtection="1">
      <alignment horizontal="center" vertical="center"/>
      <protection locked="0"/>
    </xf>
    <xf numFmtId="0" fontId="37" fillId="2" borderId="0" xfId="0" applyFont="1" applyFill="1" applyBorder="1" applyAlignment="1">
      <alignment vertical="center" wrapText="1"/>
    </xf>
    <xf numFmtId="0" fontId="28" fillId="2" borderId="0" xfId="0" applyFont="1" applyFill="1" applyAlignment="1" applyProtection="1">
      <alignment vertical="center" wrapText="1"/>
    </xf>
    <xf numFmtId="0" fontId="27" fillId="2" borderId="0" xfId="0" applyFont="1" applyFill="1" applyAlignment="1">
      <alignment vertical="center" wrapText="1"/>
    </xf>
    <xf numFmtId="0" fontId="12" fillId="2" borderId="0" xfId="0" applyFont="1" applyFill="1" applyAlignment="1">
      <alignment horizontal="center" vertical="center"/>
    </xf>
    <xf numFmtId="0" fontId="0" fillId="2" borderId="0" xfId="0" applyFill="1"/>
    <xf numFmtId="0" fontId="0" fillId="2" borderId="0" xfId="0" applyFont="1" applyFill="1" applyAlignment="1"/>
    <xf numFmtId="0" fontId="40" fillId="2" borderId="0" xfId="0" applyFont="1" applyFill="1" applyAlignment="1"/>
    <xf numFmtId="0" fontId="40" fillId="2" borderId="0" xfId="0" applyFont="1" applyFill="1"/>
    <xf numFmtId="0" fontId="40" fillId="0" borderId="0" xfId="0" applyFont="1" applyFill="1" applyAlignment="1"/>
    <xf numFmtId="0" fontId="40" fillId="0" borderId="0" xfId="0" applyFont="1" applyAlignment="1"/>
    <xf numFmtId="0" fontId="41" fillId="2" borderId="0" xfId="0" applyFont="1" applyFill="1" applyBorder="1" applyAlignment="1">
      <alignment horizontal="center" vertical="center" wrapText="1"/>
    </xf>
    <xf numFmtId="0" fontId="0" fillId="0" borderId="0" xfId="0" applyFill="1" applyAlignment="1">
      <alignment horizontal="left" vertical="top"/>
    </xf>
    <xf numFmtId="0" fontId="0" fillId="0" borderId="0" xfId="0" applyAlignment="1">
      <alignment horizontal="left" vertical="top"/>
    </xf>
    <xf numFmtId="0" fontId="2" fillId="2" borderId="0" xfId="0" applyFont="1" applyFill="1" applyAlignment="1">
      <alignment horizontal="right"/>
    </xf>
    <xf numFmtId="0" fontId="28" fillId="2" borderId="0" xfId="0" applyFont="1" applyFill="1" applyAlignment="1">
      <alignment wrapText="1"/>
    </xf>
    <xf numFmtId="0" fontId="26" fillId="2" borderId="0" xfId="0" applyFont="1" applyFill="1" applyAlignment="1"/>
    <xf numFmtId="0" fontId="23" fillId="2" borderId="0" xfId="0" applyFont="1" applyFill="1" applyAlignment="1"/>
    <xf numFmtId="0" fontId="28" fillId="2" borderId="0" xfId="0" applyFont="1" applyFill="1" applyAlignment="1">
      <alignment vertical="center" wrapText="1"/>
    </xf>
    <xf numFmtId="0" fontId="34" fillId="2" borderId="0" xfId="0" applyFont="1" applyFill="1" applyAlignment="1">
      <alignment horizontal="center" vertical="top" wrapText="1"/>
    </xf>
    <xf numFmtId="0" fontId="37" fillId="2" borderId="0" xfId="0" applyFont="1" applyFill="1" applyAlignment="1">
      <alignment horizontal="center" vertical="center" wrapText="1"/>
    </xf>
    <xf numFmtId="0" fontId="9" fillId="3" borderId="1" xfId="0" applyFont="1" applyFill="1" applyBorder="1" applyAlignment="1" applyProtection="1">
      <alignment horizontal="center" vertical="center"/>
      <protection locked="0"/>
    </xf>
    <xf numFmtId="44" fontId="9" fillId="3" borderId="30" xfId="1" applyFont="1" applyFill="1" applyBorder="1" applyAlignment="1" applyProtection="1">
      <alignment vertical="center"/>
      <protection locked="0"/>
    </xf>
    <xf numFmtId="44" fontId="9" fillId="3" borderId="37" xfId="1" applyFont="1" applyFill="1" applyBorder="1" applyAlignment="1" applyProtection="1">
      <alignment vertical="center"/>
      <protection locked="0"/>
    </xf>
    <xf numFmtId="44" fontId="9" fillId="3" borderId="44" xfId="1" applyFont="1" applyFill="1" applyBorder="1" applyAlignment="1" applyProtection="1">
      <alignment vertical="center"/>
      <protection locked="0"/>
    </xf>
    <xf numFmtId="0" fontId="0" fillId="2" borderId="0" xfId="0" applyFont="1" applyFill="1" applyAlignment="1">
      <alignment wrapText="1"/>
    </xf>
    <xf numFmtId="165" fontId="0" fillId="3" borderId="1" xfId="0" applyNumberFormat="1" applyFont="1" applyFill="1" applyBorder="1" applyAlignment="1" applyProtection="1">
      <alignment horizontal="center" vertical="center" wrapText="1"/>
      <protection locked="0"/>
    </xf>
    <xf numFmtId="165" fontId="1" fillId="3" borderId="1" xfId="0" applyNumberFormat="1"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0"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0" fillId="2" borderId="0" xfId="0" applyFont="1" applyFill="1" applyAlignment="1">
      <alignment horizontal="left" wrapText="1"/>
    </xf>
    <xf numFmtId="0" fontId="26" fillId="2" borderId="0" xfId="0" applyFont="1" applyFill="1" applyAlignment="1">
      <alignment horizontal="left" wrapText="1"/>
    </xf>
    <xf numFmtId="0" fontId="26" fillId="2" borderId="0" xfId="0" applyFont="1" applyFill="1" applyAlignment="1">
      <alignment wrapText="1"/>
    </xf>
    <xf numFmtId="0" fontId="9" fillId="2" borderId="0" xfId="0" applyFont="1" applyFill="1" applyAlignment="1">
      <alignment vertical="center" wrapText="1"/>
    </xf>
    <xf numFmtId="0" fontId="2" fillId="2" borderId="0" xfId="0" applyFont="1" applyFill="1" applyAlignment="1">
      <alignment horizontal="center" vertical="center" wrapText="1"/>
    </xf>
    <xf numFmtId="0" fontId="0" fillId="3" borderId="0" xfId="0" applyFill="1" applyBorder="1" applyAlignment="1" applyProtection="1">
      <alignment horizontal="center"/>
      <protection locked="0"/>
    </xf>
    <xf numFmtId="0" fontId="0" fillId="3" borderId="1" xfId="0" applyFill="1" applyBorder="1" applyAlignment="1" applyProtection="1">
      <alignment horizontal="center"/>
      <protection locked="0"/>
    </xf>
    <xf numFmtId="16" fontId="0" fillId="3" borderId="0" xfId="0" applyNumberFormat="1" applyFill="1" applyAlignment="1" applyProtection="1">
      <alignment horizontal="center"/>
      <protection locked="0"/>
    </xf>
    <xf numFmtId="0" fontId="0" fillId="3" borderId="0" xfId="0" applyFill="1" applyAlignment="1" applyProtection="1">
      <alignment horizontal="center"/>
      <protection locked="0"/>
    </xf>
    <xf numFmtId="0" fontId="33" fillId="2" borderId="0" xfId="0" applyFont="1" applyFill="1" applyAlignment="1">
      <alignment horizontal="center" vertical="center" wrapText="1"/>
    </xf>
    <xf numFmtId="0" fontId="28" fillId="2" borderId="0" xfId="0" applyFont="1" applyFill="1" applyAlignment="1">
      <alignment vertical="center" wrapText="1"/>
    </xf>
    <xf numFmtId="0" fontId="34" fillId="2" borderId="0" xfId="0" applyFont="1" applyFill="1" applyAlignment="1">
      <alignment horizontal="right" vertical="center" wrapText="1"/>
    </xf>
    <xf numFmtId="0" fontId="35" fillId="2" borderId="0" xfId="0" applyFont="1" applyFill="1" applyAlignment="1">
      <alignment horizontal="center" vertical="center" wrapText="1"/>
    </xf>
    <xf numFmtId="0" fontId="28" fillId="2" borderId="0" xfId="0" applyFont="1" applyFill="1" applyBorder="1" applyAlignment="1" applyProtection="1">
      <alignment horizontal="center" vertical="center" wrapText="1"/>
    </xf>
    <xf numFmtId="0" fontId="34" fillId="2" borderId="0" xfId="0" applyFont="1" applyFill="1" applyAlignment="1">
      <alignment horizontal="center" vertical="center" wrapText="1"/>
    </xf>
    <xf numFmtId="0" fontId="34" fillId="2" borderId="0" xfId="0" applyFont="1" applyFill="1" applyAlignment="1">
      <alignment horizontal="center" vertical="top" wrapText="1"/>
    </xf>
    <xf numFmtId="0" fontId="28" fillId="2" borderId="0" xfId="0" applyFont="1" applyFill="1" applyAlignment="1" applyProtection="1">
      <alignment horizontal="center" vertical="center" wrapText="1"/>
    </xf>
    <xf numFmtId="0" fontId="37" fillId="2" borderId="0" xfId="0" applyFont="1" applyFill="1" applyAlignment="1">
      <alignment horizontal="center" vertical="center" wrapText="1"/>
    </xf>
    <xf numFmtId="0" fontId="39" fillId="2" borderId="0" xfId="0" applyFont="1" applyFill="1" applyAlignment="1">
      <alignment horizontal="center" vertical="center"/>
    </xf>
    <xf numFmtId="0" fontId="41" fillId="3" borderId="50" xfId="0" applyFont="1" applyFill="1" applyBorder="1" applyAlignment="1" applyProtection="1">
      <alignment horizontal="center" vertical="center" wrapText="1"/>
      <protection locked="0"/>
    </xf>
    <xf numFmtId="0" fontId="30" fillId="2" borderId="0" xfId="0" applyFont="1" applyFill="1" applyBorder="1" applyAlignment="1">
      <alignment horizontal="center" vertical="center" wrapText="1"/>
    </xf>
    <xf numFmtId="0" fontId="9" fillId="3" borderId="32" xfId="0" applyFont="1" applyFill="1" applyBorder="1" applyAlignment="1" applyProtection="1">
      <alignment vertical="center"/>
      <protection locked="0"/>
    </xf>
    <xf numFmtId="0" fontId="9" fillId="3" borderId="33" xfId="0" applyFont="1" applyFill="1" applyBorder="1" applyAlignment="1" applyProtection="1">
      <alignment vertical="center"/>
      <protection locked="0"/>
    </xf>
    <xf numFmtId="0" fontId="9" fillId="3" borderId="39" xfId="0" applyFont="1" applyFill="1" applyBorder="1" applyAlignment="1" applyProtection="1">
      <alignment vertical="center"/>
      <protection locked="0"/>
    </xf>
    <xf numFmtId="0" fontId="9" fillId="3" borderId="40" xfId="0" applyFont="1" applyFill="1" applyBorder="1" applyAlignment="1" applyProtection="1">
      <alignment vertical="center"/>
      <protection locked="0"/>
    </xf>
    <xf numFmtId="0" fontId="25" fillId="2" borderId="0"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7" fillId="2" borderId="6" xfId="0" applyFont="1" applyFill="1" applyBorder="1" applyAlignment="1">
      <alignment horizontal="center" vertical="center"/>
    </xf>
    <xf numFmtId="0" fontId="28" fillId="2" borderId="49"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9" fillId="2" borderId="49" xfId="2" applyFill="1" applyBorder="1" applyAlignment="1">
      <alignment horizontal="center" vertical="center"/>
    </xf>
    <xf numFmtId="0" fontId="5" fillId="2" borderId="4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9" fillId="2" borderId="5" xfId="2" applyFill="1" applyBorder="1" applyAlignment="1">
      <alignment horizontal="center" vertical="center"/>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7" xfId="0" applyFont="1" applyFill="1" applyBorder="1" applyAlignment="1">
      <alignment horizontal="center" vertical="center"/>
    </xf>
    <xf numFmtId="0" fontId="18" fillId="2" borderId="13"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20" fillId="2" borderId="14"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12" xfId="0" applyFont="1" applyFill="1" applyBorder="1" applyAlignment="1">
      <alignment horizontal="center" vertical="center"/>
    </xf>
    <xf numFmtId="0" fontId="12" fillId="2" borderId="13"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23" xfId="0" applyFont="1" applyFill="1" applyBorder="1" applyAlignment="1">
      <alignment horizontal="center" vertical="center"/>
    </xf>
    <xf numFmtId="0" fontId="9" fillId="3" borderId="25" xfId="0" applyFont="1" applyFill="1" applyBorder="1" applyAlignment="1" applyProtection="1">
      <alignment vertical="center"/>
      <protection locked="0"/>
    </xf>
    <xf numFmtId="0" fontId="9" fillId="3" borderId="26" xfId="0" applyFont="1" applyFill="1" applyBorder="1" applyAlignment="1" applyProtection="1">
      <alignment vertical="center"/>
      <protection locked="0"/>
    </xf>
    <xf numFmtId="0" fontId="15" fillId="2" borderId="6" xfId="0" applyFont="1" applyFill="1" applyBorder="1" applyAlignment="1">
      <alignment vertical="top"/>
    </xf>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left" vertical="center"/>
    </xf>
    <xf numFmtId="0" fontId="9" fillId="3" borderId="1" xfId="0" applyFont="1" applyFill="1" applyBorder="1" applyAlignment="1" applyProtection="1">
      <alignment horizontal="left" vertical="center"/>
      <protection locked="0"/>
    </xf>
    <xf numFmtId="0" fontId="10" fillId="2" borderId="0" xfId="0" applyFont="1" applyFill="1" applyAlignment="1">
      <alignment vertical="center"/>
    </xf>
    <xf numFmtId="0" fontId="11" fillId="2" borderId="2" xfId="0" applyFont="1" applyFill="1" applyBorder="1" applyAlignment="1">
      <alignment vertical="center"/>
    </xf>
    <xf numFmtId="0" fontId="11" fillId="2" borderId="0" xfId="0" applyFont="1" applyFill="1" applyBorder="1" applyAlignment="1">
      <alignment vertical="center"/>
    </xf>
    <xf numFmtId="0" fontId="6" fillId="2" borderId="5" xfId="0" applyFont="1" applyFill="1" applyBorder="1" applyAlignment="1">
      <alignment horizontal="right" vertical="center"/>
    </xf>
  </cellXfs>
  <cellStyles count="6">
    <cellStyle name="Currency" xfId="1" builtinId="4"/>
    <cellStyle name="Currency 2" xfId="3" xr:uid="{00000000-0005-0000-0000-000001000000}"/>
    <cellStyle name="Currency 3" xfId="4" xr:uid="{00000000-0005-0000-0000-000002000000}"/>
    <cellStyle name="Hyperlink" xfId="2" builtinId="8"/>
    <cellStyle name="Normal" xfId="0" builtinId="0"/>
    <cellStyle name="Normal 2" xfId="5" xr:uid="{00000000-0005-0000-0000-000005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152400</xdr:colOff>
      <xdr:row>0</xdr:row>
      <xdr:rowOff>38100</xdr:rowOff>
    </xdr:from>
    <xdr:to>
      <xdr:col>12</xdr:col>
      <xdr:colOff>1670050</xdr:colOff>
      <xdr:row>6</xdr:row>
      <xdr:rowOff>95092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096125" y="38100"/>
          <a:ext cx="1517650" cy="1266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eresadawn@talktalk.net" TargetMode="External"/><Relationship Id="rId1" Type="http://schemas.openxmlformats.org/officeDocument/2006/relationships/hyperlink" Target="mailto:sandiehockley@tiscali.co.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2"/>
  <sheetViews>
    <sheetView tabSelected="1" view="pageLayout" zoomScaleNormal="100" workbookViewId="0">
      <selection activeCell="M23" sqref="M23"/>
    </sheetView>
  </sheetViews>
  <sheetFormatPr defaultRowHeight="15" x14ac:dyDescent="0.25"/>
  <cols>
    <col min="1" max="1" width="3" style="2" customWidth="1"/>
    <col min="2" max="2" width="14.140625" style="2" customWidth="1"/>
    <col min="3" max="3" width="11.5703125" style="2" customWidth="1"/>
    <col min="4" max="4" width="6.28515625" style="2" customWidth="1"/>
    <col min="5" max="5" width="9.140625" style="2" customWidth="1"/>
    <col min="6" max="11" width="7.7109375" style="2" customWidth="1"/>
    <col min="12" max="12" width="8" style="2" customWidth="1"/>
    <col min="13" max="13" width="23.7109375" style="2" customWidth="1"/>
    <col min="14" max="14" width="10.5703125" style="1" customWidth="1"/>
    <col min="15" max="16384" width="9.140625" style="2"/>
  </cols>
  <sheetData>
    <row r="1" spans="1:15" ht="15" customHeight="1" x14ac:dyDescent="0.25">
      <c r="A1" s="197" t="s">
        <v>0</v>
      </c>
      <c r="B1" s="198"/>
      <c r="C1" s="198"/>
      <c r="D1" s="198"/>
      <c r="E1" s="198"/>
      <c r="F1" s="198"/>
      <c r="G1" s="198"/>
      <c r="H1" s="198"/>
      <c r="I1" s="198"/>
      <c r="J1" s="198"/>
      <c r="K1" s="198"/>
      <c r="L1" s="198"/>
      <c r="M1" s="198"/>
    </row>
    <row r="2" spans="1:15" x14ac:dyDescent="0.25">
      <c r="A2" s="198"/>
      <c r="B2" s="198"/>
      <c r="C2" s="198"/>
      <c r="D2" s="198"/>
      <c r="E2" s="198"/>
      <c r="F2" s="198"/>
      <c r="G2" s="198"/>
      <c r="H2" s="198"/>
      <c r="I2" s="198"/>
      <c r="J2" s="198"/>
      <c r="K2" s="198"/>
      <c r="L2" s="198"/>
      <c r="M2" s="198"/>
    </row>
    <row r="3" spans="1:15" x14ac:dyDescent="0.25">
      <c r="A3" s="3"/>
      <c r="B3" s="3"/>
      <c r="C3" s="3"/>
      <c r="D3" s="3"/>
      <c r="E3" s="3"/>
      <c r="F3" s="3"/>
      <c r="G3" s="3"/>
      <c r="H3" s="3"/>
      <c r="I3" s="3"/>
      <c r="J3" s="3"/>
      <c r="K3" s="3"/>
      <c r="L3" s="3"/>
      <c r="M3" s="3"/>
    </row>
    <row r="4" spans="1:15" x14ac:dyDescent="0.25">
      <c r="A4" s="4" t="s">
        <v>1</v>
      </c>
      <c r="B4" s="3"/>
      <c r="C4" s="3"/>
      <c r="D4" s="3"/>
      <c r="E4" s="3"/>
      <c r="F4" s="3"/>
      <c r="G4" s="3"/>
      <c r="H4" s="3"/>
      <c r="I4" s="3"/>
      <c r="J4" s="3"/>
      <c r="K4" s="3"/>
      <c r="L4" s="3"/>
      <c r="M4" s="3"/>
    </row>
    <row r="5" spans="1:15" x14ac:dyDescent="0.25">
      <c r="A5" s="5" t="s">
        <v>2</v>
      </c>
      <c r="B5" s="3"/>
      <c r="C5" s="3"/>
      <c r="D5" s="3"/>
      <c r="E5" s="3"/>
      <c r="F5" s="3"/>
      <c r="G5" s="3"/>
      <c r="H5" s="3"/>
      <c r="I5" s="3"/>
      <c r="J5" s="3"/>
      <c r="K5" s="3"/>
      <c r="L5" s="3"/>
      <c r="M5" s="3"/>
    </row>
    <row r="6" spans="1:15" ht="20.25" customHeight="1" x14ac:dyDescent="0.25">
      <c r="A6" s="6" t="s">
        <v>3</v>
      </c>
      <c r="B6" s="3"/>
      <c r="C6" s="3"/>
      <c r="D6" s="3"/>
      <c r="E6" s="3"/>
      <c r="F6" s="3"/>
      <c r="G6" s="3"/>
      <c r="H6" s="3"/>
      <c r="I6" s="3"/>
      <c r="J6" s="3"/>
      <c r="K6" s="3"/>
      <c r="L6" s="3"/>
      <c r="M6" s="3"/>
    </row>
    <row r="7" spans="1:15" ht="19.5" thickBot="1" x14ac:dyDescent="0.3">
      <c r="A7" s="199" t="s">
        <v>4</v>
      </c>
      <c r="B7" s="199"/>
      <c r="C7" s="200"/>
      <c r="D7" s="200"/>
      <c r="E7" s="200"/>
      <c r="F7" s="200"/>
      <c r="G7" s="7"/>
      <c r="H7" s="8"/>
      <c r="I7" s="9"/>
      <c r="J7" s="9" t="s">
        <v>5</v>
      </c>
      <c r="K7" s="131"/>
      <c r="L7" s="10"/>
      <c r="M7" s="7"/>
      <c r="N7" s="11"/>
    </row>
    <row r="8" spans="1:15" ht="9.75" customHeight="1" x14ac:dyDescent="0.25">
      <c r="A8" s="3"/>
      <c r="B8" s="201"/>
      <c r="C8" s="201"/>
      <c r="D8" s="201"/>
      <c r="E8" s="12"/>
      <c r="F8" s="202"/>
      <c r="G8" s="203"/>
      <c r="H8" s="203"/>
      <c r="I8" s="12"/>
      <c r="J8" s="12"/>
      <c r="K8" s="12"/>
      <c r="L8" s="13" t="s">
        <v>6</v>
      </c>
      <c r="M8" s="3"/>
      <c r="N8" s="14"/>
    </row>
    <row r="9" spans="1:15" ht="18.75" x14ac:dyDescent="0.3">
      <c r="A9" s="15" t="s">
        <v>7</v>
      </c>
      <c r="B9" s="3"/>
      <c r="C9" s="3"/>
      <c r="D9" s="16"/>
      <c r="E9" s="17" t="s">
        <v>8</v>
      </c>
      <c r="F9" s="18"/>
      <c r="G9" s="17" t="s">
        <v>9</v>
      </c>
      <c r="H9" s="18"/>
      <c r="I9" s="17" t="s">
        <v>10</v>
      </c>
      <c r="J9" s="8"/>
      <c r="K9" s="3"/>
      <c r="L9" s="19"/>
      <c r="M9" s="20" t="s">
        <v>11</v>
      </c>
      <c r="N9" s="11"/>
    </row>
    <row r="10" spans="1:15" s="23" customFormat="1" ht="16.5" customHeight="1" x14ac:dyDescent="0.25">
      <c r="A10" s="5" t="s">
        <v>12</v>
      </c>
      <c r="B10" s="21"/>
      <c r="C10" s="22"/>
      <c r="D10" s="22"/>
      <c r="E10" s="22"/>
      <c r="G10" s="24"/>
      <c r="H10" s="24"/>
      <c r="I10" s="24"/>
      <c r="J10" s="24"/>
      <c r="K10" s="24"/>
      <c r="L10" s="21"/>
      <c r="M10" s="25"/>
      <c r="N10" s="26"/>
      <c r="O10" s="2"/>
    </row>
    <row r="11" spans="1:15" ht="18.75" x14ac:dyDescent="0.25">
      <c r="A11" s="27" t="s">
        <v>13</v>
      </c>
      <c r="B11" s="3"/>
      <c r="C11" s="27"/>
      <c r="D11" s="27"/>
      <c r="E11" s="27"/>
      <c r="F11" s="27"/>
      <c r="G11" s="18"/>
      <c r="H11" s="3"/>
      <c r="I11" s="3"/>
      <c r="J11" s="18"/>
      <c r="K11" s="28" t="s">
        <v>14</v>
      </c>
      <c r="L11" s="15"/>
      <c r="M11" s="3"/>
    </row>
    <row r="12" spans="1:15" s="23" customFormat="1" ht="12" thickBot="1" x14ac:dyDescent="0.25">
      <c r="A12" s="29"/>
      <c r="B12" s="29" t="s">
        <v>15</v>
      </c>
      <c r="C12" s="29"/>
      <c r="D12" s="29"/>
      <c r="E12" s="29"/>
      <c r="F12" s="29"/>
      <c r="G12" s="29"/>
      <c r="H12" s="29"/>
      <c r="I12" s="30"/>
      <c r="J12" s="31"/>
      <c r="K12" s="29"/>
      <c r="L12" s="29"/>
      <c r="M12" s="204" t="s">
        <v>102</v>
      </c>
      <c r="N12" s="32"/>
    </row>
    <row r="13" spans="1:15" s="23" customFormat="1" ht="6.75" customHeight="1" thickTop="1" x14ac:dyDescent="0.2">
      <c r="A13" s="22"/>
      <c r="B13" s="22"/>
      <c r="C13" s="22"/>
      <c r="D13" s="22"/>
      <c r="E13" s="22"/>
      <c r="F13" s="22"/>
      <c r="G13" s="22"/>
      <c r="H13" s="22"/>
      <c r="I13" s="22"/>
      <c r="J13" s="22"/>
      <c r="K13" s="22"/>
      <c r="L13" s="22"/>
      <c r="M13" s="22"/>
      <c r="N13" s="32"/>
    </row>
    <row r="14" spans="1:15" ht="21" customHeight="1" x14ac:dyDescent="0.25">
      <c r="A14" s="196" t="s">
        <v>16</v>
      </c>
      <c r="B14" s="196"/>
      <c r="C14" s="196"/>
      <c r="D14" s="196"/>
      <c r="E14" s="196"/>
      <c r="F14" s="196"/>
      <c r="G14" s="196"/>
      <c r="H14" s="196"/>
      <c r="I14" s="196"/>
      <c r="J14" s="33" t="s">
        <v>17</v>
      </c>
      <c r="K14" s="33"/>
      <c r="L14" s="34"/>
      <c r="M14" s="34"/>
    </row>
    <row r="15" spans="1:15" x14ac:dyDescent="0.25">
      <c r="A15" s="35" t="s">
        <v>18</v>
      </c>
      <c r="B15" s="36"/>
      <c r="C15" s="35" t="s">
        <v>19</v>
      </c>
      <c r="D15" s="35"/>
      <c r="E15" s="35" t="s">
        <v>20</v>
      </c>
      <c r="F15" s="35"/>
      <c r="G15" s="35"/>
      <c r="H15" s="35" t="s">
        <v>21</v>
      </c>
      <c r="I15" s="35"/>
      <c r="J15" s="35"/>
      <c r="K15" s="35"/>
      <c r="L15" s="175" t="s">
        <v>22</v>
      </c>
      <c r="M15" s="35" t="s">
        <v>23</v>
      </c>
    </row>
    <row r="16" spans="1:15" x14ac:dyDescent="0.25">
      <c r="A16" s="37" t="s">
        <v>24</v>
      </c>
      <c r="B16" s="38"/>
      <c r="C16" s="37" t="s">
        <v>25</v>
      </c>
      <c r="D16" s="37"/>
      <c r="E16" s="37" t="s">
        <v>26</v>
      </c>
      <c r="F16" s="37"/>
      <c r="G16" s="39"/>
      <c r="H16" s="37" t="s">
        <v>27</v>
      </c>
      <c r="I16" s="37"/>
      <c r="J16" s="37"/>
      <c r="K16" s="37"/>
      <c r="L16" s="176"/>
      <c r="M16" s="39" t="s">
        <v>28</v>
      </c>
    </row>
    <row r="17" spans="1:15" x14ac:dyDescent="0.25">
      <c r="A17" s="39" t="s">
        <v>29</v>
      </c>
      <c r="B17" s="39"/>
      <c r="C17" s="39"/>
      <c r="D17" s="39"/>
      <c r="E17" s="39" t="s">
        <v>30</v>
      </c>
      <c r="F17" s="39"/>
      <c r="H17" s="39" t="s">
        <v>31</v>
      </c>
      <c r="I17" s="39"/>
      <c r="J17" s="39"/>
      <c r="K17" s="39"/>
      <c r="L17" s="39"/>
      <c r="M17" s="39"/>
    </row>
    <row r="18" spans="1:15" ht="15" customHeight="1" x14ac:dyDescent="0.25">
      <c r="A18" s="177" t="s">
        <v>32</v>
      </c>
      <c r="B18" s="177"/>
      <c r="C18" s="177"/>
      <c r="D18" s="177" t="s">
        <v>33</v>
      </c>
      <c r="E18" s="177"/>
      <c r="F18" s="177"/>
      <c r="G18" s="177"/>
      <c r="H18" s="177"/>
      <c r="I18" s="177"/>
      <c r="J18" s="177"/>
      <c r="K18" s="177"/>
      <c r="L18" s="177"/>
      <c r="M18" s="177"/>
    </row>
    <row r="19" spans="1:15" ht="15.75" thickBot="1" x14ac:dyDescent="0.3">
      <c r="A19" s="178"/>
      <c r="B19" s="178"/>
      <c r="C19" s="178"/>
      <c r="D19" s="178" t="s">
        <v>34</v>
      </c>
      <c r="E19" s="178"/>
      <c r="F19" s="178"/>
      <c r="G19" s="178"/>
      <c r="H19" s="178"/>
      <c r="I19" s="178"/>
      <c r="J19" s="178"/>
      <c r="K19" s="178"/>
      <c r="L19" s="178"/>
      <c r="M19" s="178"/>
    </row>
    <row r="20" spans="1:15" ht="15.75" thickBot="1" x14ac:dyDescent="0.3">
      <c r="A20" s="40" t="s">
        <v>35</v>
      </c>
      <c r="B20" s="41"/>
      <c r="C20" s="40"/>
      <c r="D20" s="40"/>
      <c r="E20" s="42"/>
      <c r="F20" s="42"/>
      <c r="G20" s="42"/>
      <c r="H20" s="42"/>
      <c r="I20" s="42"/>
      <c r="J20" s="42"/>
      <c r="K20" s="42"/>
      <c r="L20" s="42"/>
      <c r="M20" s="43" t="s">
        <v>36</v>
      </c>
    </row>
    <row r="21" spans="1:15" ht="15.75" customHeight="1" thickBot="1" x14ac:dyDescent="0.3">
      <c r="A21" s="179" t="s">
        <v>37</v>
      </c>
      <c r="B21" s="180"/>
      <c r="C21" s="181"/>
      <c r="D21" s="185" t="s">
        <v>38</v>
      </c>
      <c r="E21" s="44" t="s">
        <v>39</v>
      </c>
      <c r="F21" s="187" t="s">
        <v>103</v>
      </c>
      <c r="G21" s="188"/>
      <c r="H21" s="188"/>
      <c r="I21" s="188"/>
      <c r="J21" s="188"/>
      <c r="K21" s="189"/>
      <c r="L21" s="190" t="s">
        <v>40</v>
      </c>
      <c r="M21" s="192" t="s">
        <v>41</v>
      </c>
    </row>
    <row r="22" spans="1:15" ht="36.75" customHeight="1" thickBot="1" x14ac:dyDescent="0.3">
      <c r="A22" s="182"/>
      <c r="B22" s="183"/>
      <c r="C22" s="184"/>
      <c r="D22" s="186"/>
      <c r="E22" s="45" t="s">
        <v>42</v>
      </c>
      <c r="F22" s="46" t="s">
        <v>43</v>
      </c>
      <c r="G22" s="46" t="s">
        <v>44</v>
      </c>
      <c r="H22" s="46" t="s">
        <v>45</v>
      </c>
      <c r="I22" s="47" t="s">
        <v>46</v>
      </c>
      <c r="J22" s="48" t="s">
        <v>47</v>
      </c>
      <c r="K22" s="49" t="s">
        <v>48</v>
      </c>
      <c r="L22" s="191"/>
      <c r="M22" s="193"/>
    </row>
    <row r="23" spans="1:15" ht="21" customHeight="1" x14ac:dyDescent="0.25">
      <c r="A23" s="50">
        <v>1</v>
      </c>
      <c r="B23" s="194"/>
      <c r="C23" s="195"/>
      <c r="D23" s="51"/>
      <c r="E23" s="52"/>
      <c r="F23" s="53"/>
      <c r="G23" s="51"/>
      <c r="H23" s="51"/>
      <c r="I23" s="51"/>
      <c r="J23" s="54"/>
      <c r="K23" s="55"/>
      <c r="L23" s="56"/>
      <c r="M23" s="132"/>
      <c r="O23" s="57"/>
    </row>
    <row r="24" spans="1:15" ht="21" customHeight="1" x14ac:dyDescent="0.25">
      <c r="A24" s="58">
        <v>2</v>
      </c>
      <c r="B24" s="162"/>
      <c r="C24" s="163"/>
      <c r="D24" s="59"/>
      <c r="E24" s="60"/>
      <c r="F24" s="61"/>
      <c r="G24" s="59"/>
      <c r="H24" s="59"/>
      <c r="I24" s="59"/>
      <c r="J24" s="62"/>
      <c r="K24" s="63"/>
      <c r="L24" s="64"/>
      <c r="M24" s="133"/>
    </row>
    <row r="25" spans="1:15" ht="21" customHeight="1" x14ac:dyDescent="0.25">
      <c r="A25" s="58">
        <v>3</v>
      </c>
      <c r="B25" s="162"/>
      <c r="C25" s="163"/>
      <c r="D25" s="59"/>
      <c r="E25" s="60"/>
      <c r="F25" s="61"/>
      <c r="G25" s="59"/>
      <c r="H25" s="59"/>
      <c r="I25" s="59"/>
      <c r="J25" s="62"/>
      <c r="K25" s="63"/>
      <c r="L25" s="64"/>
      <c r="M25" s="133"/>
    </row>
    <row r="26" spans="1:15" ht="21" customHeight="1" x14ac:dyDescent="0.25">
      <c r="A26" s="58">
        <v>4</v>
      </c>
      <c r="B26" s="162"/>
      <c r="C26" s="163"/>
      <c r="D26" s="59"/>
      <c r="E26" s="60"/>
      <c r="F26" s="61"/>
      <c r="G26" s="59"/>
      <c r="H26" s="59"/>
      <c r="I26" s="59"/>
      <c r="J26" s="62"/>
      <c r="K26" s="63"/>
      <c r="L26" s="64"/>
      <c r="M26" s="133"/>
    </row>
    <row r="27" spans="1:15" ht="21" customHeight="1" x14ac:dyDescent="0.25">
      <c r="A27" s="58">
        <v>5</v>
      </c>
      <c r="B27" s="162"/>
      <c r="C27" s="163"/>
      <c r="D27" s="59"/>
      <c r="E27" s="60"/>
      <c r="F27" s="61"/>
      <c r="G27" s="59"/>
      <c r="H27" s="59"/>
      <c r="I27" s="59"/>
      <c r="J27" s="62"/>
      <c r="K27" s="63"/>
      <c r="L27" s="64"/>
      <c r="M27" s="133"/>
    </row>
    <row r="28" spans="1:15" ht="21" customHeight="1" x14ac:dyDescent="0.25">
      <c r="A28" s="58">
        <v>6</v>
      </c>
      <c r="B28" s="162"/>
      <c r="C28" s="163"/>
      <c r="D28" s="59"/>
      <c r="E28" s="60"/>
      <c r="F28" s="61"/>
      <c r="G28" s="59"/>
      <c r="H28" s="59"/>
      <c r="I28" s="59"/>
      <c r="J28" s="62"/>
      <c r="K28" s="63"/>
      <c r="L28" s="64"/>
      <c r="M28" s="133"/>
    </row>
    <row r="29" spans="1:15" ht="21" customHeight="1" x14ac:dyDescent="0.25">
      <c r="A29" s="58">
        <v>7</v>
      </c>
      <c r="B29" s="162"/>
      <c r="C29" s="163"/>
      <c r="D29" s="59"/>
      <c r="E29" s="60"/>
      <c r="F29" s="61"/>
      <c r="G29" s="59"/>
      <c r="H29" s="59"/>
      <c r="I29" s="59"/>
      <c r="J29" s="62"/>
      <c r="K29" s="63"/>
      <c r="L29" s="64"/>
      <c r="M29" s="133"/>
    </row>
    <row r="30" spans="1:15" ht="21" customHeight="1" x14ac:dyDescent="0.25">
      <c r="A30" s="58">
        <v>8</v>
      </c>
      <c r="B30" s="162"/>
      <c r="C30" s="163"/>
      <c r="D30" s="59"/>
      <c r="E30" s="60"/>
      <c r="F30" s="61"/>
      <c r="G30" s="59"/>
      <c r="H30" s="59"/>
      <c r="I30" s="59"/>
      <c r="J30" s="62"/>
      <c r="K30" s="63"/>
      <c r="L30" s="64"/>
      <c r="M30" s="133"/>
    </row>
    <row r="31" spans="1:15" ht="21" customHeight="1" x14ac:dyDescent="0.25">
      <c r="A31" s="58">
        <v>9</v>
      </c>
      <c r="B31" s="162"/>
      <c r="C31" s="163"/>
      <c r="D31" s="59"/>
      <c r="E31" s="60"/>
      <c r="F31" s="61"/>
      <c r="G31" s="59"/>
      <c r="H31" s="59"/>
      <c r="I31" s="59"/>
      <c r="J31" s="62"/>
      <c r="K31" s="63"/>
      <c r="L31" s="64"/>
      <c r="M31" s="133"/>
    </row>
    <row r="32" spans="1:15" ht="21" customHeight="1" thickBot="1" x14ac:dyDescent="0.3">
      <c r="A32" s="65">
        <v>10</v>
      </c>
      <c r="B32" s="164"/>
      <c r="C32" s="165"/>
      <c r="D32" s="66"/>
      <c r="E32" s="67"/>
      <c r="F32" s="68"/>
      <c r="G32" s="66"/>
      <c r="H32" s="66"/>
      <c r="I32" s="66"/>
      <c r="J32" s="69"/>
      <c r="K32" s="70"/>
      <c r="L32" s="71"/>
      <c r="M32" s="134"/>
    </row>
    <row r="33" spans="1:14" ht="21" customHeight="1" thickBot="1" x14ac:dyDescent="0.3">
      <c r="A33" s="72"/>
      <c r="B33" s="73">
        <v>43276</v>
      </c>
      <c r="C33" s="73">
        <f ca="1">TODAY()</f>
        <v>43255</v>
      </c>
      <c r="D33" s="72"/>
      <c r="E33" s="74" t="b">
        <f ca="1">IF(L35&gt;1,TRUE())</f>
        <v>0</v>
      </c>
      <c r="F33" s="75"/>
      <c r="G33" s="76"/>
      <c r="H33" s="3"/>
      <c r="I33" s="77"/>
      <c r="J33" s="77"/>
      <c r="K33" s="77"/>
      <c r="L33" s="78" t="s">
        <v>49</v>
      </c>
      <c r="M33" s="79">
        <f>SUM(M23:M32)</f>
        <v>0</v>
      </c>
    </row>
    <row r="34" spans="1:14" ht="21" customHeight="1" thickTop="1" thickBot="1" x14ac:dyDescent="0.3">
      <c r="A34" s="3"/>
      <c r="B34" s="80"/>
      <c r="C34" s="80"/>
      <c r="D34" s="22"/>
      <c r="E34" s="22"/>
      <c r="F34" s="22"/>
      <c r="G34" s="22"/>
      <c r="I34" s="81" t="s">
        <v>50</v>
      </c>
      <c r="J34" s="82">
        <f>SUM(G11)</f>
        <v>0</v>
      </c>
      <c r="K34" s="15" t="s">
        <v>51</v>
      </c>
      <c r="L34" s="15"/>
      <c r="M34" s="83">
        <f>SUM(J34)*40</f>
        <v>0</v>
      </c>
    </row>
    <row r="35" spans="1:14" ht="21" customHeight="1" thickBot="1" x14ac:dyDescent="0.3">
      <c r="A35" s="166" t="s">
        <v>52</v>
      </c>
      <c r="B35" s="166"/>
      <c r="C35" s="166"/>
      <c r="D35" s="166"/>
      <c r="E35" s="166"/>
      <c r="F35" s="22"/>
      <c r="G35" s="22"/>
      <c r="H35" s="81"/>
      <c r="I35" s="84"/>
      <c r="J35" s="84"/>
      <c r="K35" s="85" t="s">
        <v>53</v>
      </c>
      <c r="L35" s="86">
        <f ca="1">C33-B33</f>
        <v>-21</v>
      </c>
      <c r="M35" s="87">
        <f ca="1">IF(E33,M33*10%,0)</f>
        <v>0</v>
      </c>
    </row>
    <row r="36" spans="1:14" ht="21" customHeight="1" thickBot="1" x14ac:dyDescent="0.3">
      <c r="A36" s="166"/>
      <c r="B36" s="166"/>
      <c r="C36" s="166"/>
      <c r="D36" s="166"/>
      <c r="E36" s="166"/>
      <c r="F36" s="22"/>
      <c r="G36" s="22"/>
      <c r="H36" s="3"/>
      <c r="I36" s="88"/>
      <c r="J36" s="88"/>
      <c r="K36" s="88"/>
      <c r="L36" s="89" t="s">
        <v>54</v>
      </c>
      <c r="M36" s="90">
        <f>IF(L9="Yes", 15, 0)</f>
        <v>0</v>
      </c>
    </row>
    <row r="37" spans="1:14" ht="21" customHeight="1" thickBot="1" x14ac:dyDescent="0.3">
      <c r="A37" s="167"/>
      <c r="B37" s="167"/>
      <c r="C37" s="167"/>
      <c r="D37" s="167"/>
      <c r="E37" s="167"/>
      <c r="F37" s="22"/>
      <c r="G37" s="22"/>
      <c r="H37" s="3"/>
      <c r="I37" s="91"/>
      <c r="J37" s="91"/>
      <c r="K37" s="91"/>
      <c r="L37" s="92" t="s">
        <v>55</v>
      </c>
      <c r="M37" s="93">
        <f ca="1">SUM(M33:M36)</f>
        <v>0</v>
      </c>
    </row>
    <row r="38" spans="1:14" ht="25.5" customHeight="1" thickTop="1" x14ac:dyDescent="0.25">
      <c r="A38" s="94" t="s">
        <v>56</v>
      </c>
      <c r="B38" s="94"/>
      <c r="C38" s="94"/>
      <c r="D38" s="94"/>
      <c r="E38" s="94"/>
      <c r="F38" s="94"/>
      <c r="G38" s="94"/>
      <c r="H38" s="94"/>
      <c r="I38" s="94"/>
      <c r="J38" s="94"/>
      <c r="K38" s="94"/>
      <c r="L38" s="94"/>
      <c r="M38" s="94"/>
    </row>
    <row r="39" spans="1:14" x14ac:dyDescent="0.25">
      <c r="A39" s="95" t="s">
        <v>57</v>
      </c>
      <c r="B39" s="95"/>
      <c r="C39" s="95"/>
      <c r="D39" s="95"/>
      <c r="E39" s="95"/>
      <c r="F39" s="95"/>
      <c r="G39" s="95"/>
      <c r="H39" s="95"/>
      <c r="I39" s="95"/>
      <c r="J39" s="95"/>
      <c r="K39" s="95"/>
      <c r="L39" s="95"/>
      <c r="M39" s="95"/>
    </row>
    <row r="40" spans="1:14" ht="22.5" customHeight="1" x14ac:dyDescent="0.25">
      <c r="A40" s="168" t="s">
        <v>58</v>
      </c>
      <c r="B40" s="168"/>
      <c r="C40" s="168"/>
      <c r="D40" s="168"/>
      <c r="E40" s="168"/>
      <c r="F40" s="168"/>
      <c r="G40" s="168"/>
      <c r="H40" s="168"/>
      <c r="I40" s="168"/>
      <c r="J40" s="168"/>
      <c r="K40" s="168"/>
      <c r="L40" s="168"/>
      <c r="M40" s="168"/>
    </row>
    <row r="41" spans="1:14" x14ac:dyDescent="0.25">
      <c r="A41" s="96" t="s">
        <v>59</v>
      </c>
      <c r="B41" s="97"/>
      <c r="C41" s="97"/>
      <c r="D41" s="97"/>
      <c r="E41" s="97"/>
      <c r="F41" s="97"/>
      <c r="G41" s="97"/>
      <c r="H41" s="97"/>
      <c r="I41" s="97"/>
      <c r="J41" s="97"/>
      <c r="K41" s="97"/>
      <c r="L41" s="97"/>
      <c r="M41" s="97"/>
    </row>
    <row r="42" spans="1:14" ht="15.75" thickBot="1" x14ac:dyDescent="0.3">
      <c r="A42" s="98"/>
      <c r="B42" s="3"/>
      <c r="C42" s="3"/>
      <c r="D42" s="99" t="s">
        <v>60</v>
      </c>
      <c r="E42" s="100" t="s">
        <v>61</v>
      </c>
      <c r="F42" s="3"/>
      <c r="G42" s="99" t="s">
        <v>62</v>
      </c>
      <c r="H42" s="3"/>
      <c r="I42" s="99" t="s">
        <v>63</v>
      </c>
      <c r="J42" s="99"/>
      <c r="K42" s="99" t="s">
        <v>64</v>
      </c>
      <c r="L42" s="98"/>
      <c r="M42" s="98"/>
    </row>
    <row r="43" spans="1:14" s="23" customFormat="1" ht="15.75" customHeight="1" thickTop="1" x14ac:dyDescent="0.2">
      <c r="A43" s="169" t="s">
        <v>65</v>
      </c>
      <c r="B43" s="169"/>
      <c r="C43" s="169"/>
      <c r="D43" s="171" t="s">
        <v>66</v>
      </c>
      <c r="E43" s="171"/>
      <c r="F43" s="171"/>
      <c r="G43" s="169" t="s">
        <v>101</v>
      </c>
      <c r="H43" s="169"/>
      <c r="I43" s="172" t="s">
        <v>67</v>
      </c>
      <c r="J43" s="172"/>
      <c r="K43" s="172"/>
      <c r="L43" s="172"/>
      <c r="M43" s="172"/>
      <c r="N43" s="32"/>
    </row>
    <row r="44" spans="1:14" s="102" customFormat="1" ht="15.75" customHeight="1" thickBot="1" x14ac:dyDescent="0.3">
      <c r="A44" s="170"/>
      <c r="B44" s="170"/>
      <c r="C44" s="170"/>
      <c r="D44" s="174" t="s">
        <v>68</v>
      </c>
      <c r="E44" s="174"/>
      <c r="F44" s="174"/>
      <c r="G44" s="170"/>
      <c r="H44" s="170"/>
      <c r="I44" s="173"/>
      <c r="J44" s="173"/>
      <c r="K44" s="173"/>
      <c r="L44" s="173"/>
      <c r="M44" s="173"/>
      <c r="N44" s="101"/>
    </row>
    <row r="45" spans="1:14" ht="32.25" customHeight="1" thickTop="1" x14ac:dyDescent="0.25">
      <c r="A45" s="161" t="s">
        <v>69</v>
      </c>
      <c r="B45" s="161"/>
      <c r="C45" s="161"/>
      <c r="D45" s="161"/>
      <c r="E45" s="161"/>
      <c r="F45" s="161"/>
      <c r="G45" s="161"/>
      <c r="H45" s="161"/>
      <c r="I45" s="161"/>
      <c r="J45" s="161"/>
      <c r="K45" s="161"/>
      <c r="L45" s="161"/>
      <c r="M45" s="161"/>
    </row>
    <row r="46" spans="1:14" ht="30.75" customHeight="1" x14ac:dyDescent="0.25">
      <c r="A46" s="150" t="s">
        <v>70</v>
      </c>
      <c r="B46" s="150"/>
      <c r="C46" s="150"/>
      <c r="D46" s="150"/>
      <c r="E46" s="150"/>
      <c r="F46" s="150"/>
      <c r="G46" s="150"/>
      <c r="H46" s="150"/>
      <c r="I46" s="150"/>
      <c r="J46" s="150"/>
      <c r="K46" s="150"/>
      <c r="L46" s="150"/>
      <c r="M46" s="150"/>
    </row>
    <row r="47" spans="1:14" ht="15.75" customHeight="1" thickBot="1" x14ac:dyDescent="0.3">
      <c r="A47" s="151"/>
      <c r="B47" s="152" t="s">
        <v>71</v>
      </c>
      <c r="C47" s="152"/>
      <c r="D47" s="153">
        <v>60368985</v>
      </c>
      <c r="E47" s="153"/>
      <c r="F47" s="103"/>
      <c r="G47" s="103"/>
      <c r="H47" s="104"/>
      <c r="I47" s="154" t="s">
        <v>72</v>
      </c>
      <c r="J47" s="154"/>
      <c r="K47" s="154"/>
      <c r="L47" s="105"/>
      <c r="M47" s="106"/>
    </row>
    <row r="48" spans="1:14" ht="15.75" customHeight="1" thickBot="1" x14ac:dyDescent="0.3">
      <c r="A48" s="151"/>
      <c r="B48" s="155" t="s">
        <v>73</v>
      </c>
      <c r="C48" s="155"/>
      <c r="D48" s="153" t="s">
        <v>74</v>
      </c>
      <c r="E48" s="153"/>
      <c r="F48" s="103"/>
      <c r="G48" s="103"/>
      <c r="H48" s="107"/>
      <c r="I48" s="154" t="s">
        <v>75</v>
      </c>
      <c r="J48" s="154"/>
      <c r="K48" s="154"/>
      <c r="L48" s="105"/>
      <c r="M48" s="108"/>
    </row>
    <row r="49" spans="1:14" ht="15.75" customHeight="1" thickBot="1" x14ac:dyDescent="0.3">
      <c r="A49" s="151"/>
      <c r="B49" s="156" t="s">
        <v>76</v>
      </c>
      <c r="C49" s="156"/>
      <c r="D49" s="153" t="s">
        <v>77</v>
      </c>
      <c r="E49" s="153"/>
      <c r="F49" s="103"/>
      <c r="G49" s="109"/>
      <c r="H49" s="157" t="s">
        <v>78</v>
      </c>
      <c r="I49" s="157"/>
      <c r="J49" s="157"/>
      <c r="K49" s="157"/>
      <c r="L49" s="157"/>
      <c r="M49" s="110"/>
    </row>
    <row r="50" spans="1:14" ht="15.75" customHeight="1" x14ac:dyDescent="0.25">
      <c r="A50" s="151"/>
      <c r="B50" s="156"/>
      <c r="C50" s="156"/>
      <c r="D50" s="158" t="s">
        <v>79</v>
      </c>
      <c r="E50" s="158"/>
      <c r="F50" s="158"/>
      <c r="G50" s="111"/>
      <c r="H50" s="107"/>
      <c r="I50" s="112"/>
      <c r="J50" s="112"/>
      <c r="K50" s="112"/>
      <c r="L50" s="112"/>
      <c r="M50" s="3"/>
    </row>
    <row r="51" spans="1:14" ht="15.75" customHeight="1" x14ac:dyDescent="0.25">
      <c r="A51" s="128"/>
      <c r="B51" s="129"/>
      <c r="C51" s="129"/>
      <c r="D51" s="130"/>
      <c r="E51" s="130"/>
      <c r="F51" s="130"/>
      <c r="G51" s="111"/>
      <c r="H51" s="107"/>
      <c r="I51" s="112"/>
      <c r="J51" s="112"/>
      <c r="K51" s="112"/>
      <c r="L51" s="112"/>
      <c r="M51" s="3"/>
    </row>
    <row r="52" spans="1:14" ht="21.75" customHeight="1" x14ac:dyDescent="0.25">
      <c r="A52" s="113"/>
      <c r="B52" s="113"/>
      <c r="C52" s="113"/>
      <c r="D52" s="113"/>
      <c r="E52" s="113"/>
      <c r="F52" s="113"/>
      <c r="G52" s="3"/>
      <c r="H52" s="3"/>
      <c r="I52" s="3"/>
      <c r="J52" s="3"/>
      <c r="K52" s="3"/>
      <c r="L52" s="3"/>
      <c r="M52" s="3"/>
    </row>
    <row r="53" spans="1:14" ht="27.75" x14ac:dyDescent="0.25">
      <c r="A53" s="159" t="s">
        <v>80</v>
      </c>
      <c r="B53" s="159"/>
      <c r="C53" s="159"/>
      <c r="D53" s="159"/>
      <c r="E53" s="159"/>
      <c r="F53" s="159"/>
      <c r="G53" s="159"/>
      <c r="H53" s="159"/>
      <c r="I53" s="159"/>
      <c r="J53" s="159"/>
      <c r="K53" s="159"/>
      <c r="L53" s="159"/>
      <c r="M53" s="159"/>
    </row>
    <row r="54" spans="1:14" x14ac:dyDescent="0.25">
      <c r="A54" s="114"/>
      <c r="B54" s="115"/>
      <c r="C54" s="115"/>
      <c r="D54" s="115"/>
      <c r="E54" s="115"/>
      <c r="F54" s="115"/>
      <c r="G54" s="3"/>
      <c r="H54" s="3"/>
      <c r="I54" s="3"/>
      <c r="J54" s="3"/>
      <c r="K54" s="3"/>
      <c r="L54" s="3"/>
      <c r="M54" s="3"/>
    </row>
    <row r="55" spans="1:14" s="120" customFormat="1" ht="25.5" customHeight="1" thickBot="1" x14ac:dyDescent="0.35">
      <c r="A55" s="116" t="s">
        <v>81</v>
      </c>
      <c r="B55" s="117"/>
      <c r="C55" s="118"/>
      <c r="D55" s="118"/>
      <c r="E55" s="117"/>
      <c r="F55" s="160"/>
      <c r="G55" s="160"/>
      <c r="H55" s="160"/>
      <c r="I55" s="160"/>
      <c r="J55" s="160"/>
      <c r="K55" s="160"/>
      <c r="L55" s="160"/>
      <c r="M55" s="117"/>
      <c r="N55" s="119"/>
    </row>
    <row r="56" spans="1:14" s="120" customFormat="1" ht="25.5" customHeight="1" x14ac:dyDescent="0.3">
      <c r="A56" s="116" t="s">
        <v>82</v>
      </c>
      <c r="B56" s="117"/>
      <c r="C56" s="118"/>
      <c r="D56" s="118"/>
      <c r="E56" s="117"/>
      <c r="F56" s="121"/>
      <c r="G56" s="121"/>
      <c r="H56" s="121"/>
      <c r="I56" s="121"/>
      <c r="J56" s="121"/>
      <c r="K56" s="121"/>
      <c r="L56" s="121"/>
      <c r="M56" s="117"/>
      <c r="N56" s="119"/>
    </row>
    <row r="57" spans="1:14" s="120" customFormat="1" ht="59.25" customHeight="1" x14ac:dyDescent="0.3">
      <c r="A57" s="135" t="s">
        <v>83</v>
      </c>
      <c r="B57" s="135"/>
      <c r="C57" s="135"/>
      <c r="D57" s="135"/>
      <c r="E57" s="135"/>
      <c r="F57" s="135"/>
      <c r="G57" s="135"/>
      <c r="H57" s="135"/>
      <c r="I57" s="135"/>
      <c r="J57" s="135"/>
      <c r="K57" s="135"/>
      <c r="L57" s="135"/>
      <c r="M57" s="135"/>
      <c r="N57" s="119"/>
    </row>
    <row r="58" spans="1:14" s="120" customFormat="1" ht="39.75" customHeight="1" x14ac:dyDescent="0.3">
      <c r="A58" s="135" t="s">
        <v>84</v>
      </c>
      <c r="B58" s="135"/>
      <c r="C58" s="135"/>
      <c r="D58" s="135"/>
      <c r="E58" s="135"/>
      <c r="F58" s="135"/>
      <c r="G58" s="135"/>
      <c r="H58" s="135"/>
      <c r="I58" s="135"/>
      <c r="J58" s="135"/>
      <c r="K58" s="135"/>
      <c r="L58" s="135"/>
      <c r="M58" s="135"/>
      <c r="N58" s="119"/>
    </row>
    <row r="59" spans="1:14" s="123" customFormat="1" ht="42" customHeight="1" x14ac:dyDescent="0.25">
      <c r="A59" s="142" t="s">
        <v>85</v>
      </c>
      <c r="B59" s="142"/>
      <c r="C59" s="142"/>
      <c r="D59" s="142"/>
      <c r="E59" s="142"/>
      <c r="F59" s="142"/>
      <c r="G59" s="142"/>
      <c r="H59" s="142"/>
      <c r="I59" s="142"/>
      <c r="J59" s="142"/>
      <c r="K59" s="142"/>
      <c r="L59" s="142"/>
      <c r="M59" s="142"/>
      <c r="N59" s="122"/>
    </row>
    <row r="60" spans="1:14" s="123" customFormat="1" ht="74.25" customHeight="1" x14ac:dyDescent="0.25">
      <c r="A60" s="143" t="s">
        <v>86</v>
      </c>
      <c r="B60" s="143"/>
      <c r="C60" s="143"/>
      <c r="D60" s="143"/>
      <c r="E60" s="143"/>
      <c r="F60" s="143"/>
      <c r="G60" s="143"/>
      <c r="H60" s="143"/>
      <c r="I60" s="143"/>
      <c r="J60" s="143"/>
      <c r="K60" s="143"/>
      <c r="L60" s="143"/>
      <c r="M60" s="143"/>
      <c r="N60" s="122"/>
    </row>
    <row r="61" spans="1:14" s="123" customFormat="1" ht="39.75" customHeight="1" x14ac:dyDescent="0.25">
      <c r="A61" s="143" t="s">
        <v>87</v>
      </c>
      <c r="B61" s="143"/>
      <c r="C61" s="143"/>
      <c r="D61" s="143"/>
      <c r="E61" s="143"/>
      <c r="F61" s="143"/>
      <c r="G61" s="143"/>
      <c r="H61" s="143"/>
      <c r="I61" s="143"/>
      <c r="J61" s="143"/>
      <c r="K61" s="143"/>
      <c r="L61" s="143"/>
      <c r="M61" s="143"/>
      <c r="N61" s="122"/>
    </row>
    <row r="62" spans="1:14" ht="83.25" customHeight="1" x14ac:dyDescent="0.25">
      <c r="A62" s="144" t="s">
        <v>88</v>
      </c>
      <c r="B62" s="144"/>
      <c r="C62" s="144"/>
      <c r="D62" s="144"/>
      <c r="E62" s="144"/>
      <c r="F62" s="144"/>
      <c r="G62" s="144"/>
      <c r="H62" s="144"/>
      <c r="I62" s="144"/>
      <c r="J62" s="144"/>
      <c r="K62" s="144"/>
      <c r="L62" s="144"/>
      <c r="M62" s="144"/>
    </row>
    <row r="63" spans="1:14" x14ac:dyDescent="0.25">
      <c r="A63" s="3"/>
      <c r="B63" s="145" t="s">
        <v>89</v>
      </c>
      <c r="C63" s="146"/>
      <c r="D63" s="146"/>
      <c r="E63" s="146"/>
      <c r="F63" s="146"/>
      <c r="G63" s="146"/>
      <c r="H63" s="3"/>
      <c r="I63" s="3"/>
      <c r="J63" s="3"/>
      <c r="K63" s="148"/>
      <c r="L63" s="149"/>
      <c r="M63" s="3"/>
    </row>
    <row r="64" spans="1:14" ht="15.75" thickBot="1" x14ac:dyDescent="0.3">
      <c r="A64" s="3"/>
      <c r="B64" s="145"/>
      <c r="C64" s="147"/>
      <c r="D64" s="147"/>
      <c r="E64" s="147"/>
      <c r="F64" s="147"/>
      <c r="G64" s="147"/>
      <c r="H64" s="3"/>
      <c r="I64" s="124" t="s">
        <v>90</v>
      </c>
      <c r="J64" s="124"/>
      <c r="K64" s="147"/>
      <c r="L64" s="147"/>
      <c r="M64" s="3"/>
    </row>
    <row r="65" spans="1:15" x14ac:dyDescent="0.25">
      <c r="A65" s="3"/>
      <c r="B65" s="3"/>
      <c r="C65" s="3"/>
      <c r="D65" s="3"/>
      <c r="E65" s="3"/>
      <c r="F65" s="3"/>
      <c r="G65" s="3"/>
      <c r="H65" s="3"/>
      <c r="I65" s="3"/>
      <c r="J65" s="3"/>
      <c r="K65" s="3"/>
      <c r="L65" s="3"/>
      <c r="M65" s="3"/>
    </row>
    <row r="66" spans="1:15" s="1" customFormat="1" ht="40.5" customHeight="1" thickBot="1" x14ac:dyDescent="0.3">
      <c r="A66" s="3"/>
      <c r="B66" s="125" t="s">
        <v>91</v>
      </c>
      <c r="C66" s="136"/>
      <c r="D66" s="137"/>
      <c r="E66" s="137"/>
      <c r="F66" s="138" t="s">
        <v>92</v>
      </c>
      <c r="G66" s="138"/>
      <c r="H66" s="139"/>
      <c r="I66" s="140"/>
      <c r="J66" s="140"/>
      <c r="K66" s="140"/>
      <c r="L66" s="140"/>
      <c r="M66" s="140"/>
      <c r="O66" s="2"/>
    </row>
    <row r="67" spans="1:15" s="1" customFormat="1" x14ac:dyDescent="0.25">
      <c r="A67" s="3"/>
      <c r="B67" s="3"/>
      <c r="C67" s="3"/>
      <c r="D67" s="3"/>
      <c r="E67" s="3"/>
      <c r="F67" s="3"/>
      <c r="G67" s="3"/>
      <c r="H67" s="3"/>
      <c r="I67" s="3"/>
      <c r="J67" s="3"/>
      <c r="K67" s="3"/>
      <c r="L67" s="3"/>
      <c r="M67" s="3"/>
      <c r="O67" s="2"/>
    </row>
    <row r="68" spans="1:15" s="1" customFormat="1" ht="15.75" x14ac:dyDescent="0.25">
      <c r="A68" s="3"/>
      <c r="B68" s="126" t="s">
        <v>93</v>
      </c>
      <c r="C68" s="3"/>
      <c r="D68" s="3"/>
      <c r="E68" s="3"/>
      <c r="F68" s="3"/>
      <c r="G68" s="3"/>
      <c r="H68" s="3"/>
      <c r="I68" s="3"/>
      <c r="J68" s="3"/>
      <c r="K68" s="3"/>
      <c r="L68" s="3"/>
      <c r="M68" s="3"/>
      <c r="O68" s="2"/>
    </row>
    <row r="69" spans="1:15" s="1" customFormat="1" ht="15.75" x14ac:dyDescent="0.25">
      <c r="A69" s="3"/>
      <c r="B69" s="126"/>
      <c r="C69" s="3"/>
      <c r="D69" s="3"/>
      <c r="E69" s="3"/>
      <c r="F69" s="3"/>
      <c r="G69" s="3"/>
      <c r="H69" s="3"/>
      <c r="I69" s="3"/>
      <c r="J69" s="3"/>
      <c r="K69" s="3"/>
      <c r="L69" s="3"/>
      <c r="M69" s="3"/>
      <c r="O69" s="2"/>
    </row>
    <row r="70" spans="1:15" s="1" customFormat="1" ht="15.75" x14ac:dyDescent="0.25">
      <c r="A70" s="3"/>
      <c r="B70" s="127" t="s">
        <v>94</v>
      </c>
      <c r="C70" s="3"/>
      <c r="D70" s="3"/>
      <c r="E70" s="3"/>
      <c r="F70" s="3"/>
      <c r="G70" s="3"/>
      <c r="H70" s="3"/>
      <c r="I70" s="3"/>
      <c r="J70" s="3"/>
      <c r="K70" s="3"/>
      <c r="L70" s="3"/>
      <c r="M70" s="3"/>
      <c r="O70" s="2"/>
    </row>
    <row r="71" spans="1:15" s="1" customFormat="1" ht="56.25" customHeight="1" x14ac:dyDescent="0.25">
      <c r="A71" s="3"/>
      <c r="B71" s="141" t="s">
        <v>95</v>
      </c>
      <c r="C71" s="141"/>
      <c r="D71" s="141"/>
      <c r="E71" s="141"/>
      <c r="F71" s="141"/>
      <c r="G71" s="141"/>
      <c r="H71" s="141"/>
      <c r="I71" s="141"/>
      <c r="J71" s="141"/>
      <c r="K71" s="141"/>
      <c r="L71" s="141"/>
      <c r="M71" s="141"/>
      <c r="O71" s="2"/>
    </row>
    <row r="72" spans="1:15" s="1" customFormat="1" ht="39.75" customHeight="1" x14ac:dyDescent="0.25">
      <c r="A72" s="3"/>
      <c r="B72" s="135" t="s">
        <v>96</v>
      </c>
      <c r="C72" s="135"/>
      <c r="D72" s="135"/>
      <c r="E72" s="135"/>
      <c r="F72" s="135"/>
      <c r="G72" s="135"/>
      <c r="H72" s="135"/>
      <c r="I72" s="135"/>
      <c r="J72" s="135"/>
      <c r="K72" s="135"/>
      <c r="L72" s="135"/>
      <c r="M72" s="135"/>
      <c r="O72" s="2"/>
    </row>
    <row r="73" spans="1:15" s="1" customFormat="1" ht="39" customHeight="1" x14ac:dyDescent="0.25">
      <c r="A73" s="3"/>
      <c r="B73" s="135" t="s">
        <v>97</v>
      </c>
      <c r="C73" s="135"/>
      <c r="D73" s="135"/>
      <c r="E73" s="135"/>
      <c r="F73" s="135"/>
      <c r="G73" s="135"/>
      <c r="H73" s="135"/>
      <c r="I73" s="135"/>
      <c r="J73" s="135"/>
      <c r="K73" s="135"/>
      <c r="L73" s="135"/>
      <c r="M73" s="135"/>
      <c r="O73" s="2"/>
    </row>
    <row r="74" spans="1:15" s="1" customFormat="1" ht="39.75" customHeight="1" x14ac:dyDescent="0.25">
      <c r="A74" s="3"/>
      <c r="B74" s="135" t="s">
        <v>98</v>
      </c>
      <c r="C74" s="135"/>
      <c r="D74" s="135"/>
      <c r="E74" s="135"/>
      <c r="F74" s="135"/>
      <c r="G74" s="135"/>
      <c r="H74" s="135"/>
      <c r="I74" s="135"/>
      <c r="J74" s="135"/>
      <c r="K74" s="135"/>
      <c r="L74" s="135"/>
      <c r="M74" s="135"/>
      <c r="O74" s="2"/>
    </row>
    <row r="75" spans="1:15" s="1" customFormat="1" ht="39.75" customHeight="1" x14ac:dyDescent="0.25">
      <c r="A75" s="3"/>
      <c r="B75" s="135" t="s">
        <v>99</v>
      </c>
      <c r="C75" s="135"/>
      <c r="D75" s="135"/>
      <c r="E75" s="135"/>
      <c r="F75" s="135"/>
      <c r="G75" s="135"/>
      <c r="H75" s="135"/>
      <c r="I75" s="135"/>
      <c r="J75" s="135"/>
      <c r="K75" s="135"/>
      <c r="L75" s="135"/>
      <c r="M75" s="135"/>
      <c r="O75" s="2"/>
    </row>
    <row r="76" spans="1:15" s="1" customFormat="1" ht="44.25" customHeight="1" x14ac:dyDescent="0.25">
      <c r="A76" s="3"/>
      <c r="B76" s="135" t="s">
        <v>100</v>
      </c>
      <c r="C76" s="135"/>
      <c r="D76" s="135"/>
      <c r="E76" s="135"/>
      <c r="F76" s="135"/>
      <c r="G76" s="135"/>
      <c r="H76" s="135"/>
      <c r="I76" s="135"/>
      <c r="J76" s="135"/>
      <c r="K76" s="135"/>
      <c r="L76" s="135"/>
      <c r="M76" s="135"/>
      <c r="O76" s="2"/>
    </row>
    <row r="77" spans="1:15" s="1" customFormat="1" x14ac:dyDescent="0.25">
      <c r="A77" s="3"/>
      <c r="B77" s="3"/>
      <c r="C77" s="3"/>
      <c r="D77" s="3"/>
      <c r="E77" s="3"/>
      <c r="F77" s="3"/>
      <c r="G77" s="3"/>
      <c r="H77" s="3"/>
      <c r="I77" s="3"/>
      <c r="J77" s="3"/>
      <c r="K77" s="3"/>
      <c r="L77" s="3"/>
      <c r="M77" s="3"/>
      <c r="O77" s="2"/>
    </row>
    <row r="78" spans="1:15" s="1" customFormat="1" x14ac:dyDescent="0.25">
      <c r="A78" s="3"/>
      <c r="B78" s="3"/>
      <c r="C78" s="3"/>
      <c r="D78" s="3"/>
      <c r="E78" s="3"/>
      <c r="F78" s="3"/>
      <c r="G78" s="3"/>
      <c r="H78" s="3"/>
      <c r="I78" s="3"/>
      <c r="J78" s="3"/>
      <c r="K78" s="3"/>
      <c r="L78" s="3"/>
      <c r="M78" s="3"/>
      <c r="O78" s="2"/>
    </row>
    <row r="79" spans="1:15" s="1" customFormat="1" x14ac:dyDescent="0.25">
      <c r="A79" s="3"/>
      <c r="B79" s="3"/>
      <c r="C79" s="3"/>
      <c r="D79" s="3"/>
      <c r="E79" s="3"/>
      <c r="F79" s="3"/>
      <c r="G79" s="3"/>
      <c r="H79" s="3"/>
      <c r="I79" s="3"/>
      <c r="J79" s="3"/>
      <c r="K79" s="3"/>
      <c r="L79" s="3"/>
      <c r="M79" s="3"/>
      <c r="O79" s="2"/>
    </row>
    <row r="80" spans="1:15" s="1" customFormat="1" x14ac:dyDescent="0.25">
      <c r="A80" s="3"/>
      <c r="B80" s="3"/>
      <c r="C80" s="3"/>
      <c r="D80" s="3"/>
      <c r="E80" s="3"/>
      <c r="F80" s="3"/>
      <c r="G80" s="3"/>
      <c r="H80" s="3"/>
      <c r="I80" s="3"/>
      <c r="J80" s="3"/>
      <c r="K80" s="3"/>
      <c r="L80" s="3"/>
      <c r="M80" s="3"/>
      <c r="O80" s="2"/>
    </row>
    <row r="81" spans="1:15" s="1" customFormat="1" x14ac:dyDescent="0.25">
      <c r="A81" s="3"/>
      <c r="B81" s="3"/>
      <c r="C81" s="3"/>
      <c r="D81" s="3"/>
      <c r="E81" s="3"/>
      <c r="F81" s="3"/>
      <c r="G81" s="3"/>
      <c r="H81" s="3"/>
      <c r="I81" s="3"/>
      <c r="J81" s="3"/>
      <c r="K81" s="3"/>
      <c r="L81" s="3"/>
      <c r="M81" s="3"/>
      <c r="O81" s="2"/>
    </row>
    <row r="82" spans="1:15" s="1" customFormat="1" x14ac:dyDescent="0.25">
      <c r="A82" s="3"/>
      <c r="B82" s="3"/>
      <c r="C82" s="3"/>
      <c r="D82" s="3"/>
      <c r="E82" s="3"/>
      <c r="F82" s="3"/>
      <c r="G82" s="3"/>
      <c r="H82" s="3"/>
      <c r="I82" s="3"/>
      <c r="J82" s="3"/>
      <c r="K82" s="3"/>
      <c r="L82" s="3"/>
      <c r="M82" s="3"/>
      <c r="O82" s="2"/>
    </row>
  </sheetData>
  <sheetProtection algorithmName="SHA-512" hashValue="3ZnJDdLy4DI96JkEdWMODeUxMd1CMqPz/U1Odj6t362uYIvyJJAY+p+6bhgl7f/biDms3ii/R3o1zxuYPNOHGw==" saltValue="yNhK3fXqZ/m9TF1qR0AuTw==" spinCount="100000" sheet="1" objects="1" scenarios="1"/>
  <mergeCells count="65">
    <mergeCell ref="A14:I14"/>
    <mergeCell ref="A1:M2"/>
    <mergeCell ref="A7:B7"/>
    <mergeCell ref="C7:F7"/>
    <mergeCell ref="B8:D8"/>
    <mergeCell ref="F8:H8"/>
    <mergeCell ref="B28:C28"/>
    <mergeCell ref="L15:L16"/>
    <mergeCell ref="A18:C19"/>
    <mergeCell ref="D18:M18"/>
    <mergeCell ref="D19:M19"/>
    <mergeCell ref="A21:C22"/>
    <mergeCell ref="D21:D22"/>
    <mergeCell ref="F21:K21"/>
    <mergeCell ref="L21:L22"/>
    <mergeCell ref="M21:M22"/>
    <mergeCell ref="B23:C23"/>
    <mergeCell ref="B24:C24"/>
    <mergeCell ref="B25:C25"/>
    <mergeCell ref="B26:C26"/>
    <mergeCell ref="B27:C27"/>
    <mergeCell ref="A45:M45"/>
    <mergeCell ref="B29:C29"/>
    <mergeCell ref="B30:C30"/>
    <mergeCell ref="B31:C31"/>
    <mergeCell ref="B32:C32"/>
    <mergeCell ref="A35:E37"/>
    <mergeCell ref="A40:M40"/>
    <mergeCell ref="A43:C44"/>
    <mergeCell ref="D43:F43"/>
    <mergeCell ref="G43:H44"/>
    <mergeCell ref="I43:M44"/>
    <mergeCell ref="D44:F44"/>
    <mergeCell ref="A58:M58"/>
    <mergeCell ref="A46:M46"/>
    <mergeCell ref="A47:A50"/>
    <mergeCell ref="B47:C47"/>
    <mergeCell ref="D47:E47"/>
    <mergeCell ref="I47:K47"/>
    <mergeCell ref="B48:C48"/>
    <mergeCell ref="D48:E48"/>
    <mergeCell ref="I48:K48"/>
    <mergeCell ref="B49:C50"/>
    <mergeCell ref="D49:E49"/>
    <mergeCell ref="H49:L49"/>
    <mergeCell ref="D50:F50"/>
    <mergeCell ref="A53:M53"/>
    <mergeCell ref="F55:L55"/>
    <mergeCell ref="A57:M57"/>
    <mergeCell ref="A59:M59"/>
    <mergeCell ref="A60:M60"/>
    <mergeCell ref="A61:M61"/>
    <mergeCell ref="A62:M62"/>
    <mergeCell ref="B63:B64"/>
    <mergeCell ref="C63:G64"/>
    <mergeCell ref="K63:L64"/>
    <mergeCell ref="B74:M74"/>
    <mergeCell ref="B75:M75"/>
    <mergeCell ref="B76:M76"/>
    <mergeCell ref="C66:E66"/>
    <mergeCell ref="F66:G66"/>
    <mergeCell ref="H66:M66"/>
    <mergeCell ref="B71:M71"/>
    <mergeCell ref="B72:M72"/>
    <mergeCell ref="B73:M73"/>
  </mergeCells>
  <conditionalFormatting sqref="A35">
    <cfRule type="cellIs" dxfId="1" priority="1" operator="between">
      <formula>$B$33</formula>
      <formula>$C$33</formula>
    </cfRule>
    <cfRule type="cellIs" dxfId="0" priority="2" operator="between">
      <formula>$B$33</formula>
      <formula>$C$33</formula>
    </cfRule>
  </conditionalFormatting>
  <hyperlinks>
    <hyperlink ref="D43" r:id="rId1" xr:uid="{00000000-0004-0000-0000-000000000000}"/>
    <hyperlink ref="D44" r:id="rId2" xr:uid="{00000000-0004-0000-0000-000001000000}"/>
  </hyperlinks>
  <pageMargins left="0.23622047244094491" right="0.23622047244094491" top="0.5" bottom="0.74803149606299213" header="0.31496062992125984" footer="0.31496062992125984"/>
  <pageSetup paperSize="9" scale="80" fitToHeight="2" orientation="portrait" r:id="rId3"/>
  <headerFooter scaleWithDoc="0" alignWithMargins="0">
    <oddHeader xml:space="preserve">&amp;R
</oddHeader>
    <oddFooter>&amp;CPage &amp;P.</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Locked</vt:lpstr>
      <vt:lpstr>'Form Locked'!Print_Area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dc:creator>
  <cp:lastModifiedBy>Teresa</cp:lastModifiedBy>
  <cp:lastPrinted>2018-05-27T07:34:22Z</cp:lastPrinted>
  <dcterms:created xsi:type="dcterms:W3CDTF">2018-05-20T12:13:22Z</dcterms:created>
  <dcterms:modified xsi:type="dcterms:W3CDTF">2018-06-04T11:26:32Z</dcterms:modified>
</cp:coreProperties>
</file>